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15" windowWidth="9705" windowHeight="9375"/>
  </bookViews>
  <sheets>
    <sheet name="Private sector debt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<sst xmlns="http://schemas.openxmlformats.org/spreadsheetml/2006/main" count="437" uniqueCount="60">
  <si>
    <t>&lt;?xml version="1.0"?&gt;&lt;WebTableParameter xmlns:xsd="http://www.w3.org/2001/XMLSchema" xmlns:xsi="http://www.w3.org/2001/XMLSchema-instance" xmlns=""&gt;&lt;DataTable Code="FIN_IND_FBS" HasMetadata="true"&gt;&lt;Name LocaleIsoCode="en"&gt;Financial indicators - stocks&lt;/Name&gt;&lt;Dimension Code="LOCATION" CommonCode="LOCATION" Display="labels"&gt;&lt;Name LocaleIsoCode="en"&gt;Country&lt;/Name&gt;&lt;Member Code="AUS" HasOnlyUnitMetadata="false"&gt;&lt;Name LocaleIsoCode="en"&gt;Australia&lt;/Name&gt;&lt;/Member&gt;&lt;Member Code="AUT" HasOnlyUnitMetadata="false"&gt;&lt;Name LocaleIsoCode="en"&gt;Austria&lt;/Name&gt;&lt;/Member&gt;&lt;Member Code="BEL" HasOnlyUnitMetadata="false"&gt;&lt;Name LocaleIsoCode="en"&gt;Belgium&lt;/Name&gt;&lt;/Member&gt;&lt;Member Code="CAN" HasOnlyUnitMetadata="false"&gt;&lt;Name LocaleIsoCode="en"&gt;Canada&lt;/Name&gt;&lt;/Member&gt;&lt;Member Code="CHL" HasOnlyUnitMetadata="false"&gt;&lt;Name LocaleIsoCode="en"&gt;Chile&lt;/Name&gt;&lt;/Member&gt;&lt;Member Code="CZE" HasOnlyUnitMetadata="false"&gt;&lt;Name LocaleIsoCode="en"&gt;Czech Republic&lt;/Name&gt;&lt;/Member&gt;&lt;Member Code="DNK" HasOnlyUnitMetadata="false"&gt;&lt;Name LocaleIsoCode="en"&gt;Denmark&lt;/Name&gt;&lt;/Member&gt;&lt;Member Code="EST" HasOnlyUnitMetadata="false"&gt;&lt;Name LocaleIsoCode="en"&gt;Estonia&lt;/Name&gt;&lt;/Member&gt;&lt;Member Code="FIN" HasOnlyUnitMetadata="false"&gt;&lt;Name LocaleIsoCode="en"&gt;Finland&lt;/Name&gt;&lt;/Member&gt;&lt;Member Code="FRA" HasOnlyUnitMetadata="false"&gt;&lt;Name LocaleIsoCode="en"&gt;France&lt;/Name&gt;&lt;/Member&gt;&lt;Member Code="DEU" HasMetadata="true" HasOnlyUnitMetadata="false"&gt;&lt;Name LocaleIsoCode="en"&gt;Germany&lt;/Name&gt;&lt;/Member&gt;&lt;Member Code="GRC" HasOnlyUnitMetadata="false"&gt;&lt;Name LocaleIsoCode="en"&gt;Greece&lt;/Name&gt;&lt;/Member&gt;&lt;Member Code="HUN" HasOnlyUnitMetadata="false"&gt;&lt;Name LocaleIsoCode="en"&gt;Hungary&lt;/Name&gt;&lt;/Member&gt;&lt;Member Code="ISL" HasOnlyUnitMetadata="false"&gt;&lt;Name LocaleIsoCode="en"&gt;Iceland&lt;/Name&gt;&lt;/Member&gt;&lt;Member Code="IRL" HasOnlyUnitMetadata="false"&gt;&lt;Name LocaleIsoCode="en"&gt;Ireland&lt;/Name&gt;&lt;/Member&gt;&lt;Member Code="ISR" HasMetadata="true" HasOnlyUnitMetadata="false"&gt;&lt;Name LocaleIsoCode="en"&gt;Israel&lt;/Name&gt;&lt;/Member&gt;&lt;Member Code="ITA" HasOnlyUnitMetadata="false"&gt;&lt;Name LocaleIsoCode="en"&gt;Italy&lt;/Name&gt;&lt;/Member&gt;&lt;Member Code="JPN" HasOnlyUnitMetadata="false"&gt;&lt;Name LocaleIsoCode="en"&gt;Japan&lt;/Name&gt;&lt;/Member&gt;&lt;Member Code="KOR" HasOnlyUnitMetadata="false"&gt;&lt;Name LocaleIsoCode="en"&gt;Korea&lt;/Name&gt;&lt;/Member&gt;&lt;Member Code="LUX" HasOnlyUnitMetadata="false"&gt;&lt;Name LocaleIsoCode="en"&gt;Luxembourg&lt;/Name&gt;&lt;/Member&gt;&lt;Member Code="MEX" HasOnlyUnitMetadata="false"&gt;&lt;Name LocaleIsoCode="en"&gt;Mexico&lt;/Name&gt;&lt;/Member&gt;&lt;Member Code="NLD" HasOnlyUnitMetadata="false"&gt;&lt;Name LocaleIsoCode="en"&gt;Netherlands&lt;/Name&gt;&lt;/Member&gt;&lt;Member Code="NZL" HasOnlyUnitMetadata="false"&gt;&lt;Name LocaleIsoCode="en"&gt;New Zealand&lt;/Name&gt;&lt;/Member&gt;&lt;Member Code="NOR" HasOnlyUnitMetadata="false"&gt;&lt;Name LocaleIsoCode="en"&gt;Norway&lt;/Name&gt;&lt;/Member&gt;&lt;Member Code="POL" HasOnlyUnitMetadata="false"&gt;&lt;Name LocaleIsoCode="en"&gt;Poland&lt;/Name&gt;&lt;/Member&gt;&lt;Member Code="PRT" HasOnlyUnitMetadata="false"&gt;&lt;Name LocaleIsoCode="en"&gt;Portugal&lt;/Name&gt;&lt;/Member&gt;&lt;Member Code="SVK" HasOnlyUnitMetadata="false"&gt;&lt;Name LocaleIsoCode="en"&gt;Slovak Republic&lt;/Name&gt;&lt;/Member&gt;&lt;Member Code="SVN" HasOnlyUnitMetadata="false"&gt;&lt;Name LocaleIsoCode="en"&gt;Slovenia&lt;/Name&gt;&lt;/Member&gt;&lt;Member Code="ESP" HasOnlyUnitMetadata="false"&gt;&lt;Name LocaleIsoCode="en"&gt;Spain&lt;/Name&gt;&lt;/Member&gt;&lt;Member Code="SWE" HasOnlyUnitMetadata="false"&gt;&lt;Name LocaleIsoCode="en"&gt;Sweden&lt;/Name&gt;&lt;/Member&gt;&lt;Member Code="CHE" HasOnlyUnitMetadata="false"&gt;&lt;Name LocaleIsoCode="en"&gt;Switzerland&lt;/Name&gt;&lt;/Member&gt;&lt;Member Code="TUR" HasOnlyUnitMetadata="false"&gt;&lt;Name LocaleIsoCode="en"&gt;Turkey&lt;/Name&gt;&lt;/Member&gt;&lt;Member Code="GBR" HasOnlyUnitMetadata="false"&gt;&lt;Name LocaleIsoCode="en"&gt;United Kingdom&lt;/Name&gt;&lt;/Member&gt;&lt;Member Code="USA" HasOnlyUnitMetadata="false"&gt;&lt;Name LocaleIsoCode="en"&gt;United States&lt;/Name&gt;&lt;/Member&gt;&lt;/Dimension&gt;&lt;Dimension Code="INDICATOR" Display="labels"&gt;&lt;Name LocaleIsoCode="en"&gt;Indicator&lt;/Name&gt;&lt;Member Code="DBTS14_S15NDI" HasOnlyUnitMetadata="false"&gt;&lt;Name LocaleIsoCode="en"&gt;Debt of households and NPISHs, as a percentage of NDI&lt;/Name&gt;&lt;/Member&gt;&lt;Member Code="SAFASS14_S15NDI" HasOnlyUnitMetadata="false" IsDisplayed="true"&gt;&lt;Name LocaleIsoCode="en"&gt;Financial assets of households and NPISHs, as a percentage of Net Disposable Income (NDI)&lt;/Name&gt;&lt;/Member&gt;&lt;/Dimension&gt;&lt;Dimension Code="TIME" CommonCode="TIME" Display="labels"&gt;&lt;Name LocaleIsoCode="en"&gt;Time&lt;/Name&gt;&lt;Member Code="1995"&gt;&lt;Name LocaleIsoCode="en"&gt;1995&lt;/Name&gt;&lt;/Member&gt;&lt;Member Code="1996"&gt;&lt;Name LocaleIsoCode="en"&gt;1996&lt;/Name&gt;&lt;/Member&gt;&lt;Member Code="1997"&gt;&lt;Name LocaleIsoCode="en"&gt;1997&lt;/Name&gt;&lt;/Member&gt;&lt;Member Code="1998"&gt;&lt;Name LocaleIsoCode="en"&gt;1998&lt;/Name&gt;&lt;/Member&gt;&lt;Member Code="1999"&gt;&lt;Name LocaleIsoCode="en"&gt;1999&lt;/Name&gt;&lt;/Member&gt;&lt;Member Code="2000"&gt;&lt;Name LocaleIsoCode="en"&gt;2000&lt;/Name&gt;&lt;/Member&gt;&lt;Member Code="2001"&gt;&lt;Name LocaleIsoCode="en"&gt;2001&lt;/Name&gt;&lt;/Member&gt;&lt;Member Code="2002"&gt;&lt;Name LocaleIsoCode="en"&gt;2002&lt;/Name&gt;&lt;/Member&gt;&lt;Member Code="2003"&gt;&lt;Name LocaleIsoCode="en"&gt;2003&lt;/Name&gt;&lt;/Member&gt;&lt;Member Code="2004"&gt;&lt;Name LocaleIsoCode="en"&gt;2004&lt;/Name&gt;&lt;/Member&gt;&lt;Member Code="2005"&gt;&lt;Name LocaleIsoCode="en"&gt;2005&lt;/Name&gt;&lt;/Member&gt;&lt;Member Code="2006"&gt;&lt;Name LocaleIsoCode="en"&gt;2006&lt;/Name&gt;&lt;/Member&gt;&lt;Member Code="2007"&gt;&lt;Name LocaleIsoCode="en"&gt;2007&lt;/Name&gt;&lt;/Member&gt;&lt;Member Code="2008"&gt;&lt;Name LocaleIsoCode="en"&gt;2008&lt;/Name&gt;&lt;/Member&gt;&lt;Member Code="2009"&gt;&lt;Name LocaleIsoCode="en"&gt;2009&lt;/Name&gt;&lt;/Member&gt;&lt;Member Code="2010"&gt;&lt;Name LocaleIsoCode="en"&gt;2010&lt;/Name&gt;&lt;/Member&gt;&lt;Member Code="2011"&gt;&lt;Name LocaleIsoCode="en"&gt;2011&lt;/Name&gt;&lt;/Member&gt;&lt;Member Code="2012"&gt;&lt;Name LocaleIsoCode="en"&gt;2012&lt;/Name&gt;&lt;/Member&gt;&lt;/Dimension&gt;&lt;WBOSInformations&gt;&lt;TimeDimension WebTreeWasUsed="false"&gt;&lt;StartCodes Annual="1995" /&gt;&lt;EndCodes Annual="2012" /&gt;&lt;/TimeDimension&gt;&lt;/WBOSInformations&gt;&lt;Tabulation Axis="horizontal"&gt;&lt;Dimension Code="TIME" /&gt;&lt;/Tabulation&gt;&lt;Tabulation Axis="vertical"&gt;&lt;Dimension Code="INDICATOR" /&gt;&lt;Dimension Code="LOCATION" /&gt;&lt;/Tabulation&gt;&lt;Tabulation Axis="page" /&gt;&lt;Formatting&gt;&lt;Labels LocaleIsoCode="en" /&gt;&lt;Power&gt;0&lt;/Power&gt;&lt;Decimals&gt;2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ApplicationTitle Url="http://dx.doi.org/10.1787/data-00619-en"&gt;OECD iLibrary&lt;/ApplicationTitle&gt;&lt;/Format&gt;&lt;Query&gt;&lt;Name LocaleIsoCode="en"&gt;Private sector debt&lt;/Name&gt;&lt;AbsoluteUri&gt;http://stats.oecd.org//View.aspx?QueryId=34814&amp;amp;QueryType=Public&amp;amp;Lang=en&lt;/AbsoluteUri&gt;&lt;/Query&gt;&lt;/WebTableParameter&gt;</t>
  </si>
  <si>
    <t>Dataset: Financial indicators - stocks</t>
  </si>
  <si>
    <t>Time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</si>
  <si>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</si>
  <si>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</si>
  <si>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</si>
  <si>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</si>
  <si>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</si>
  <si>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</si>
  <si>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</si>
  <si>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</si>
  <si>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</si>
  <si>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</si>
  <si>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</si>
  <si>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</si>
  <si>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</si>
  <si>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</si>
  <si>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</si>
  <si>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</si>
  <si>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</si>
  <si>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</si>
  <si>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Indicator</t>
  </si>
  <si>
    <t>Country</t>
  </si>
  <si>
    <t/>
  </si>
  <si>
    <t>Debt of households and NPISHs, as a percentage of NDI</t>
  </si>
  <si>
    <t>Australia</t>
  </si>
  <si>
    <t>..</t>
  </si>
  <si>
    <t>Austria</t>
  </si>
  <si>
    <t>Belgium</t>
  </si>
  <si>
    <t>Canada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</si>
  <si>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</si>
  <si>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</si>
  <si>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</si>
  <si>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</si>
  <si>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</si>
  <si>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</si>
  <si>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</si>
  <si>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</si>
  <si>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</si>
  <si>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</si>
  <si>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</si>
  <si>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</si>
  <si>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</si>
  <si>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</si>
  <si>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</si>
  <si>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</si>
  <si>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</si>
  <si>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</si>
  <si>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</si>
  <si>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</si>
  <si>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</si>
  <si>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</si>
  <si>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</si>
  <si>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</si>
  <si>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</si>
  <si>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</si>
  <si>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United Kingdom</t>
  </si>
  <si>
    <t>United States</t>
  </si>
  <si>
    <t>Financial assets of households and NPISHs, as a percentage of Net Disposable Income (NDI)</t>
  </si>
  <si>
    <t>data extracted on 27 Jan 2014 09:06 UTC (GMT) from OECD iLibrary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</si>
</sst>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1" fillId="33" borderId="10" xfId="0" applyFont="1" applyFill="1" applyBorder="1" applyAlignment="1">
      <alignment horizontal="center" vertical="top" wrapText="1"/>
    </xf>
    <xf numFmtId="0" fontId="20" fillId="34" borderId="10" xfId="0" applyFont="1" applyFill="1" applyBorder="1" applyAlignment="1">
      <alignment wrapText="1"/>
    </xf>
    <xf numFmtId="0" fontId="25" fillId="35" borderId="10" xfId="0" applyFont="1" applyFill="1" applyBorder="1" applyAlignment="1">
      <alignment horizontal="center"/>
    </xf>
    <xf numFmtId="0" fontId="18" fillId="34" borderId="10" xfId="0" applyFont="1" applyFill="1" applyBorder="1" applyAlignment="1">
      <alignment vertical="top" wrapText="1"/>
    </xf>
    <xf numFmtId="0" fontId="23" fillId="0" borderId="10" xfId="0" applyNumberFormat="1" applyFont="1" applyBorder="1" applyAlignment="1">
      <alignment horizontal="right"/>
    </xf>
    <xf numFmtId="0" fontId="23" fillId="36" borderId="10" xfId="0" applyNumberFormat="1" applyFont="1" applyFill="1" applyBorder="1" applyAlignment="1">
      <alignment horizontal="right"/>
    </xf>
    <xf numFmtId="0" fontId="19" fillId="34" borderId="10" xfId="0" applyFont="1" applyFill="1" applyBorder="1" applyAlignment="1">
      <alignment vertical="top" wrapText="1"/>
    </xf>
    <xf numFmtId="0" fontId="19" fillId="0" borderId="0" xfId="0" applyFont="1" applyAlignment="1">
      <alignment horizontal="left"/>
    </xf>
    <xf numFmtId="0" fontId="22" fillId="33" borderId="11" xfId="0" applyFont="1" applyFill="1" applyBorder="1" applyAlignment="1">
      <alignment horizontal="right" vertical="center" wrapText="1"/>
    </xf>
    <xf numFmtId="0" fontId="22" fillId="33" borderId="13" xfId="0" applyFont="1" applyFill="1" applyBorder="1" applyAlignment="1">
      <alignment horizontal="right" vertical="center" wrapText="1"/>
    </xf>
    <xf numFmtId="0" fontId="22" fillId="33" borderId="12" xfId="0" applyFont="1" applyFill="1" applyBorder="1" applyAlignment="1">
      <alignment horizontal="right" vertical="center" wrapText="1"/>
    </xf>
    <xf numFmtId="0" fontId="18" fillId="34" borderId="14" xfId="0" applyFont="1" applyFill="1" applyBorder="1" applyAlignment="1">
      <alignment vertical="top" wrapText="1"/>
    </xf>
    <xf numFmtId="0" fontId="18" fillId="34" borderId="16" xfId="0" applyFont="1" applyFill="1" applyBorder="1" applyAlignment="1">
      <alignment vertical="top" wrapText="1"/>
    </xf>
    <xf numFmtId="0" fontId="18" fillId="34" borderId="15" xfId="0" applyFont="1" applyFill="1" applyBorder="1" applyAlignment="1">
      <alignment vertical="top" wrapText="1"/>
    </xf>
  </cellXfs>
  <cellStyles count="42">
    <cellStyle name="20% - Dekorfärg1" xfId="19" builtinId="30" customBuiltin="1"/>
    <cellStyle name="20% - Dekorfärg2" xfId="23" builtinId="34" customBuiltin="1"/>
    <cellStyle name="20% - Dekorfärg3" xfId="27" builtinId="38" customBuiltin="1"/>
    <cellStyle name="20% - Dekorfärg4" xfId="31" builtinId="42" customBuiltin="1"/>
    <cellStyle name="20% - Dekorfärg5" xfId="35" builtinId="46" customBuiltin="1"/>
    <cellStyle name="20% - Dekorfärg6" xfId="39" builtinId="50" customBuiltin="1"/>
    <cellStyle name="40% - Dekorfärg1" xfId="20" builtinId="31" customBuiltin="1"/>
    <cellStyle name="40% - Dekorfärg2" xfId="24" builtinId="35" customBuiltin="1"/>
    <cellStyle name="40% - Dekorfärg3" xfId="28" builtinId="39" customBuiltin="1"/>
    <cellStyle name="40% - Dekorfärg4" xfId="32" builtinId="43" customBuiltin="1"/>
    <cellStyle name="40% - Dekorfärg5" xfId="36" builtinId="47" customBuiltin="1"/>
    <cellStyle name="40% - Dekorfärg6" xfId="40" builtinId="51" customBuiltin="1"/>
    <cellStyle name="60% - Dekorfärg1" xfId="21" builtinId="32" customBuiltin="1"/>
    <cellStyle name="60% - Dekorfärg2" xfId="25" builtinId="36" customBuiltin="1"/>
    <cellStyle name="60% - Dekorfärg3" xfId="29" builtinId="40" customBuiltin="1"/>
    <cellStyle name="60% - Dekorfärg4" xfId="33" builtinId="44" customBuiltin="1"/>
    <cellStyle name="60% - Dekorfärg5" xfId="37" builtinId="48" customBuiltin="1"/>
    <cellStyle name="60% - Dekorfärg6" xfId="41" builtinId="52" customBuiltin="1"/>
    <cellStyle name="Anteckning" xfId="15" builtinId="10" customBuiltin="1"/>
    <cellStyle name="Beräkning" xfId="11" builtinId="22" customBuiltin="1"/>
    <cellStyle name="Bra" xfId="6" builtinId="26" customBuiltin="1"/>
    <cellStyle name="Dålig" xfId="7" builtinId="27" customBuiltin="1"/>
    <cellStyle name="Färg1" xfId="18" builtinId="29" customBuiltin="1"/>
    <cellStyle name="Färg2" xfId="22" builtinId="33" customBuiltin="1"/>
    <cellStyle name="Färg3" xfId="26" builtinId="37" customBuiltin="1"/>
    <cellStyle name="Färg4" xfId="30" builtinId="41" customBuiltin="1"/>
    <cellStyle name="Färg5" xfId="34" builtinId="45" customBuiltin="1"/>
    <cellStyle name="Färg6" xfId="38" builtinId="49" customBuiltin="1"/>
    <cellStyle name="Förklarande text" xfId="16" builtinId="53" customBuiltin="1"/>
    <cellStyle name="Indata" xfId="9" builtinId="20" customBuiltin="1"/>
    <cellStyle name="Kontrollcell" xfId="13" builtinId="23" customBuiltin="1"/>
    <cellStyle name="Länkad cell" xfId="12" builtinId="24" customBuiltin="1"/>
    <cellStyle name="Neutral" xfId="8" builtinId="28" customBuiltin="1"/>
    <cellStyle name="Normal" xfId="0" builtinId="0" customBuiltin="1"/>
    <cellStyle name="Rubrik" xfId="1" builtinId="15" customBuiltin="1"/>
    <cellStyle name="Rubrik 1" xfId="2" builtinId="16" customBuiltin="1"/>
    <cellStyle name="Rubrik 2" xfId="3" builtinId="17" customBuiltin="1"/>
    <cellStyle name="Rubrik 3" xfId="4" builtinId="18" customBuiltin="1"/>
    <cellStyle name="Rubrik 4" xfId="5" builtinId="19" customBuiltin="1"/>
    <cellStyle name="Summa" xfId="17" builtinId="25" customBuiltin="1"/>
    <cellStyle name="Utdata" xfId="10" builtinId="21" customBuiltin="1"/>
    <cellStyle name="Varnings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tats.oecd.org/OECDStat_Metadata/ShowMetadata.ashx?Dataset=FIN_IND_FBS&amp;Coords=%5bLOCATION%5d.%5bISR%5d&amp;ShowOnWeb=true&amp;Lang=en" TargetMode="External"/><Relationship Id="rId2" Type="http://schemas.openxmlformats.org/officeDocument/2006/relationships/hyperlink" Target="http://stats.oecd.org/OECDStat_Metadata/ShowMetadata.ashx?Dataset=FIN_IND_FBS&amp;Coords=%5bLOCATION%5d.%5bDEU%5d&amp;ShowOnWeb=true&amp;Lang=en" TargetMode="External"/><Relationship Id="rId1" Type="http://schemas.openxmlformats.org/officeDocument/2006/relationships/hyperlink" Target="http://stats.oecd.org/OECDStat_Metadata/ShowMetadata.ashx?Dataset=FIN_IND_FBS&amp;ShowOnWeb=true&amp;Lang=en" TargetMode="External"/><Relationship Id="rId6" Type="http://schemas.openxmlformats.org/officeDocument/2006/relationships/hyperlink" Target="http://dx.doi.org/10.1787/data-00619-en" TargetMode="External"/><Relationship Id="rId5" Type="http://schemas.openxmlformats.org/officeDocument/2006/relationships/hyperlink" Target="http://stats.oecd.org/OECDStat_Metadata/ShowMetadata.ashx?Dataset=FIN_IND_FBS&amp;Coords=%5bLOCATION%5d.%5bISR%5d&amp;ShowOnWeb=true&amp;Lang=en" TargetMode="External"/><Relationship Id="rId4" Type="http://schemas.openxmlformats.org/officeDocument/2006/relationships/hyperlink" Target="http://stats.oecd.org/OECDStat_Metadata/ShowMetadata.ashx?Dataset=FIN_IND_FBS&amp;Coords=%5bLOCATION%5d.%5bDEU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showGridLines="0" tabSelected="1" topLeftCell="A2" workbookViewId="0">
      <selection activeCell="B85" sqref="B85"/>
    </sheetView>
  </sheetViews>
  <sheetFormatPr defaultRowHeight="12.75" x14ac:dyDescent="0.2"/>
  <cols>
    <col min="1" max="2" width="27.42578125" customWidth="1"/>
    <col min="3" max="3" width="2.42578125" customWidth="1"/>
  </cols>
  <sheetData>
    <row r="1" spans="1:21" hidden="1" x14ac:dyDescent="0.2">
      <c r="A1" s="1" t="e">
        <f ca="1">DotStatQuery(B1)</f>
        <v>#NAME?</v>
      </c>
      <c r="B1" s="1" t="s">
        <v>0</v>
      </c>
    </row>
    <row r="2" spans="1:21" ht="23.25" x14ac:dyDescent="0.2">
      <c r="A2" s="2" t="s">
        <v>1</v>
      </c>
    </row>
    <row r="3" spans="1:21" x14ac:dyDescent="0.2">
      <c r="A3" s="11" t="s">
        <v>2</v>
      </c>
      <c r="B3" s="12"/>
      <c r="C3" s="13"/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</row>
    <row r="4" spans="1:21" ht="13.5" x14ac:dyDescent="0.25">
      <c r="A4" s="4" t="s">
        <v>21</v>
      </c>
      <c r="B4" s="4" t="s">
        <v>22</v>
      </c>
      <c r="C4" s="5" t="s">
        <v>23</v>
      </c>
      <c r="D4" s="5" t="s">
        <v>23</v>
      </c>
      <c r="E4" s="5" t="s">
        <v>23</v>
      </c>
      <c r="F4" s="5" t="s">
        <v>23</v>
      </c>
      <c r="G4" s="5" t="s">
        <v>23</v>
      </c>
      <c r="H4" s="5" t="s">
        <v>23</v>
      </c>
      <c r="I4" s="5" t="s">
        <v>23</v>
      </c>
      <c r="J4" s="5" t="s">
        <v>23</v>
      </c>
      <c r="K4" s="5" t="s">
        <v>23</v>
      </c>
      <c r="L4" s="5" t="s">
        <v>23</v>
      </c>
      <c r="M4" s="5" t="s">
        <v>23</v>
      </c>
      <c r="N4" s="5" t="s">
        <v>23</v>
      </c>
      <c r="O4" s="5" t="s">
        <v>23</v>
      </c>
      <c r="P4" s="5" t="s">
        <v>23</v>
      </c>
      <c r="Q4" s="5" t="s">
        <v>23</v>
      </c>
      <c r="R4" s="5" t="s">
        <v>23</v>
      </c>
      <c r="S4" s="5" t="s">
        <v>23</v>
      </c>
      <c r="T4" s="5" t="s">
        <v>23</v>
      </c>
      <c r="U4" s="5" t="s">
        <v>23</v>
      </c>
    </row>
    <row r="5" spans="1:21" ht="13.5" x14ac:dyDescent="0.25">
      <c r="A5" s="14" t="s">
        <v>24</v>
      </c>
      <c r="B5" s="6" t="s">
        <v>25</v>
      </c>
      <c r="C5" s="5" t="s">
        <v>23</v>
      </c>
      <c r="D5" s="7">
        <v>89.698369999999997</v>
      </c>
      <c r="E5" s="7">
        <v>94.988659999999996</v>
      </c>
      <c r="F5" s="7">
        <v>102.61060000000001</v>
      </c>
      <c r="G5" s="7">
        <v>108.9712</v>
      </c>
      <c r="H5" s="7">
        <v>114.43899999999999</v>
      </c>
      <c r="I5" s="7">
        <v>118.45650000000001</v>
      </c>
      <c r="J5" s="7">
        <v>125.52419999999999</v>
      </c>
      <c r="K5" s="7">
        <v>140.91</v>
      </c>
      <c r="L5" s="7">
        <v>152.8203</v>
      </c>
      <c r="M5" s="7">
        <v>164.42160000000001</v>
      </c>
      <c r="N5" s="7">
        <v>172.45230000000001</v>
      </c>
      <c r="O5" s="7">
        <v>176.24959999999999</v>
      </c>
      <c r="P5" s="7">
        <v>180.7483</v>
      </c>
      <c r="Q5" s="7">
        <v>176.267</v>
      </c>
      <c r="R5" s="7">
        <v>182.7739</v>
      </c>
      <c r="S5" s="7">
        <v>183.5283</v>
      </c>
      <c r="T5" s="7" t="s">
        <v>26</v>
      </c>
      <c r="U5" s="7" t="s">
        <v>26</v>
      </c>
    </row>
    <row r="6" spans="1:21" ht="13.5" x14ac:dyDescent="0.25">
      <c r="A6" s="15"/>
      <c r="B6" s="6" t="s">
        <v>27</v>
      </c>
      <c r="C6" s="5" t="s">
        <v>23</v>
      </c>
      <c r="D6" s="8">
        <v>66.412279999999996</v>
      </c>
      <c r="E6" s="8">
        <v>69.639899999999997</v>
      </c>
      <c r="F6" s="8">
        <v>72.939760000000007</v>
      </c>
      <c r="G6" s="8">
        <v>72.684970000000007</v>
      </c>
      <c r="H6" s="8">
        <v>75.923810000000003</v>
      </c>
      <c r="I6" s="8">
        <v>77.89255</v>
      </c>
      <c r="J6" s="8">
        <v>79.926000000000002</v>
      </c>
      <c r="K6" s="8">
        <v>81.975700000000003</v>
      </c>
      <c r="L6" s="8">
        <v>81.471760000000003</v>
      </c>
      <c r="M6" s="8">
        <v>84.869659999999996</v>
      </c>
      <c r="N6" s="8">
        <v>90.092929999999996</v>
      </c>
      <c r="O6" s="8">
        <v>91.429310000000001</v>
      </c>
      <c r="P6" s="8">
        <v>90.902640000000005</v>
      </c>
      <c r="Q6" s="8">
        <v>92.538629999999998</v>
      </c>
      <c r="R6" s="8">
        <v>92.335930000000005</v>
      </c>
      <c r="S6" s="8">
        <v>95.723190000000002</v>
      </c>
      <c r="T6" s="8">
        <v>95.631339999999994</v>
      </c>
      <c r="U6" s="8">
        <v>92.768870000000007</v>
      </c>
    </row>
    <row r="7" spans="1:21" ht="13.5" x14ac:dyDescent="0.25">
      <c r="A7" s="15"/>
      <c r="B7" s="6" t="s">
        <v>28</v>
      </c>
      <c r="C7" s="5" t="s">
        <v>23</v>
      </c>
      <c r="D7" s="7">
        <v>61.960070000000002</v>
      </c>
      <c r="E7" s="7">
        <v>64.96651</v>
      </c>
      <c r="F7" s="7">
        <v>67.83578</v>
      </c>
      <c r="G7" s="7">
        <v>68.967129999999997</v>
      </c>
      <c r="H7" s="7">
        <v>70.859189999999998</v>
      </c>
      <c r="I7" s="7">
        <v>68.607510000000005</v>
      </c>
      <c r="J7" s="7">
        <v>64.365229999999997</v>
      </c>
      <c r="K7" s="7">
        <v>66.190150000000003</v>
      </c>
      <c r="L7" s="7">
        <v>69.415800000000004</v>
      </c>
      <c r="M7" s="7">
        <v>72.794970000000006</v>
      </c>
      <c r="N7" s="7">
        <v>77.987319999999997</v>
      </c>
      <c r="O7" s="7">
        <v>81.380489999999995</v>
      </c>
      <c r="P7" s="7">
        <v>84.867189999999994</v>
      </c>
      <c r="Q7" s="7">
        <v>87.139690000000002</v>
      </c>
      <c r="R7" s="7">
        <v>87.81429</v>
      </c>
      <c r="S7" s="7">
        <v>92.90907</v>
      </c>
      <c r="T7" s="7">
        <v>97.653149999999997</v>
      </c>
      <c r="U7" s="7">
        <v>98.217699999999994</v>
      </c>
    </row>
    <row r="8" spans="1:21" ht="13.5" x14ac:dyDescent="0.25">
      <c r="A8" s="15"/>
      <c r="B8" s="6" t="s">
        <v>29</v>
      </c>
      <c r="C8" s="5" t="s">
        <v>23</v>
      </c>
      <c r="D8" s="8">
        <v>96.987210000000005</v>
      </c>
      <c r="E8" s="8">
        <v>100.8661</v>
      </c>
      <c r="F8" s="8">
        <v>104.2795</v>
      </c>
      <c r="G8" s="8">
        <v>107.0273</v>
      </c>
      <c r="H8" s="8">
        <v>110.2024</v>
      </c>
      <c r="I8" s="8">
        <v>109.37520000000001</v>
      </c>
      <c r="J8" s="8">
        <v>109.5309</v>
      </c>
      <c r="K8" s="8">
        <v>113.74290000000001</v>
      </c>
      <c r="L8" s="8">
        <v>118.9794</v>
      </c>
      <c r="M8" s="8">
        <v>124.1902</v>
      </c>
      <c r="N8" s="8">
        <v>131.97229999999999</v>
      </c>
      <c r="O8" s="8">
        <v>135.4734</v>
      </c>
      <c r="P8" s="8">
        <v>143.54490000000001</v>
      </c>
      <c r="Q8" s="8">
        <v>148.27610000000001</v>
      </c>
      <c r="R8" s="8">
        <v>157.7433</v>
      </c>
      <c r="S8" s="8">
        <v>158.8613</v>
      </c>
      <c r="T8" s="8" t="s">
        <v>26</v>
      </c>
      <c r="U8" s="8" t="s">
        <v>26</v>
      </c>
    </row>
    <row r="9" spans="1:21" ht="13.5" x14ac:dyDescent="0.25">
      <c r="A9" s="15"/>
      <c r="B9" s="6" t="s">
        <v>30</v>
      </c>
      <c r="C9" s="5" t="s">
        <v>23</v>
      </c>
      <c r="D9" s="8">
        <v>27.37135</v>
      </c>
      <c r="E9" s="8">
        <v>21.086030000000001</v>
      </c>
      <c r="F9" s="8">
        <v>20.28349</v>
      </c>
      <c r="G9" s="8">
        <v>19.407299999999999</v>
      </c>
      <c r="H9" s="8">
        <v>20.473610000000001</v>
      </c>
      <c r="I9" s="8">
        <v>21.117999999999999</v>
      </c>
      <c r="J9" s="8">
        <v>21.839950000000002</v>
      </c>
      <c r="K9" s="8">
        <v>26.9529</v>
      </c>
      <c r="L9" s="8">
        <v>29.003589999999999</v>
      </c>
      <c r="M9" s="8">
        <v>34.398029999999999</v>
      </c>
      <c r="N9" s="8">
        <v>39.811720000000001</v>
      </c>
      <c r="O9" s="8">
        <v>44.346559999999997</v>
      </c>
      <c r="P9" s="8">
        <v>54.005859999999998</v>
      </c>
      <c r="Q9" s="8">
        <v>59.37997</v>
      </c>
      <c r="R9" s="8">
        <v>61.288359999999997</v>
      </c>
      <c r="S9" s="8">
        <v>63.081270000000004</v>
      </c>
      <c r="T9" s="8">
        <v>66.156589999999994</v>
      </c>
      <c r="U9" s="8">
        <v>66.719939999999994</v>
      </c>
    </row>
    <row r="10" spans="1:21" ht="13.5" x14ac:dyDescent="0.25">
      <c r="A10" s="15"/>
      <c r="B10" s="6" t="s">
        <v>31</v>
      </c>
      <c r="C10" s="5" t="s">
        <v>23</v>
      </c>
      <c r="D10" s="7" t="s">
        <v>26</v>
      </c>
      <c r="E10" s="7" t="s">
        <v>26</v>
      </c>
      <c r="F10" s="7" t="s">
        <v>26</v>
      </c>
      <c r="G10" s="7" t="s">
        <v>26</v>
      </c>
      <c r="H10" s="7" t="s">
        <v>26</v>
      </c>
      <c r="I10" s="7" t="s">
        <v>26</v>
      </c>
      <c r="J10" s="7" t="s">
        <v>26</v>
      </c>
      <c r="K10" s="7" t="s">
        <v>26</v>
      </c>
      <c r="L10" s="7">
        <v>260.01029999999997</v>
      </c>
      <c r="M10" s="7">
        <v>274.26249999999999</v>
      </c>
      <c r="N10" s="7">
        <v>290.50580000000002</v>
      </c>
      <c r="O10" s="7">
        <v>309.99829999999997</v>
      </c>
      <c r="P10" s="7">
        <v>337.99259999999998</v>
      </c>
      <c r="Q10" s="7">
        <v>347.75810000000001</v>
      </c>
      <c r="R10" s="7">
        <v>355.56119999999999</v>
      </c>
      <c r="S10" s="7">
        <v>339.23149999999998</v>
      </c>
      <c r="T10" s="7">
        <v>330.76749999999998</v>
      </c>
      <c r="U10" s="7" t="s">
        <v>26</v>
      </c>
    </row>
    <row r="11" spans="1:21" ht="13.5" x14ac:dyDescent="0.25">
      <c r="A11" s="15"/>
      <c r="B11" s="6" t="s">
        <v>32</v>
      </c>
      <c r="C11" s="5" t="s">
        <v>23</v>
      </c>
      <c r="D11" s="8">
        <v>8.5709</v>
      </c>
      <c r="E11" s="8">
        <v>9.2190180000000002</v>
      </c>
      <c r="F11" s="8">
        <v>14.683439999999999</v>
      </c>
      <c r="G11" s="8">
        <v>14.09937</v>
      </c>
      <c r="H11" s="8">
        <v>17.52966</v>
      </c>
      <c r="I11" s="8">
        <v>20.7028</v>
      </c>
      <c r="J11" s="8">
        <v>24.554580000000001</v>
      </c>
      <c r="K11" s="8">
        <v>31.555589999999999</v>
      </c>
      <c r="L11" s="8">
        <v>40.698390000000003</v>
      </c>
      <c r="M11" s="8">
        <v>55.077570000000001</v>
      </c>
      <c r="N11" s="8">
        <v>71.996030000000005</v>
      </c>
      <c r="O11" s="8">
        <v>95.461039999999997</v>
      </c>
      <c r="P11" s="8">
        <v>105.696</v>
      </c>
      <c r="Q11" s="8">
        <v>107.83029999999999</v>
      </c>
      <c r="R11" s="8">
        <v>111.61409999999999</v>
      </c>
      <c r="S11" s="8">
        <v>107.4457</v>
      </c>
      <c r="T11" s="8">
        <v>99.053960000000004</v>
      </c>
      <c r="U11" s="8">
        <v>97.031459999999996</v>
      </c>
    </row>
    <row r="12" spans="1:21" ht="13.5" x14ac:dyDescent="0.25">
      <c r="A12" s="15"/>
      <c r="B12" s="6" t="s">
        <v>33</v>
      </c>
      <c r="C12" s="5" t="s">
        <v>23</v>
      </c>
      <c r="D12" s="7">
        <v>70.508129999999994</v>
      </c>
      <c r="E12" s="7">
        <v>65.713030000000003</v>
      </c>
      <c r="F12" s="7">
        <v>62.299259999999997</v>
      </c>
      <c r="G12" s="7">
        <v>64.649339999999995</v>
      </c>
      <c r="H12" s="7">
        <v>66.806020000000004</v>
      </c>
      <c r="I12" s="7">
        <v>69.967060000000004</v>
      </c>
      <c r="J12" s="7">
        <v>70.276229999999998</v>
      </c>
      <c r="K12" s="7">
        <v>75.410809999999998</v>
      </c>
      <c r="L12" s="7">
        <v>79.868579999999994</v>
      </c>
      <c r="M12" s="7">
        <v>88.466210000000004</v>
      </c>
      <c r="N12" s="7">
        <v>99.482849999999999</v>
      </c>
      <c r="O12" s="7">
        <v>109.717</v>
      </c>
      <c r="P12" s="7">
        <v>114.93989999999999</v>
      </c>
      <c r="Q12" s="7">
        <v>117.4931</v>
      </c>
      <c r="R12" s="7">
        <v>117.49039999999999</v>
      </c>
      <c r="S12" s="7">
        <v>118.6846</v>
      </c>
      <c r="T12" s="7">
        <v>120.5712</v>
      </c>
      <c r="U12" s="7">
        <v>122.9259</v>
      </c>
    </row>
    <row r="13" spans="1:21" ht="13.5" x14ac:dyDescent="0.25">
      <c r="A13" s="15"/>
      <c r="B13" s="6" t="s">
        <v>34</v>
      </c>
      <c r="C13" s="5" t="s">
        <v>23</v>
      </c>
      <c r="D13" s="8">
        <v>59.542960000000001</v>
      </c>
      <c r="E13" s="8">
        <v>63.593029999999999</v>
      </c>
      <c r="F13" s="8">
        <v>65.935249999999996</v>
      </c>
      <c r="G13" s="8">
        <v>65.982039999999998</v>
      </c>
      <c r="H13" s="8">
        <v>70.575500000000005</v>
      </c>
      <c r="I13" s="8">
        <v>68.376530000000002</v>
      </c>
      <c r="J13" s="8">
        <v>68.517719999999997</v>
      </c>
      <c r="K13" s="8">
        <v>69.990530000000007</v>
      </c>
      <c r="L13" s="8">
        <v>73.068510000000003</v>
      </c>
      <c r="M13" s="8">
        <v>75.355410000000006</v>
      </c>
      <c r="N13" s="8">
        <v>81.594030000000004</v>
      </c>
      <c r="O13" s="8">
        <v>86.247860000000003</v>
      </c>
      <c r="P13" s="8">
        <v>90.288910000000001</v>
      </c>
      <c r="Q13" s="8">
        <v>90.126429999999999</v>
      </c>
      <c r="R13" s="8">
        <v>97.632829999999998</v>
      </c>
      <c r="S13" s="8">
        <v>102.878</v>
      </c>
      <c r="T13" s="8">
        <v>103.6568</v>
      </c>
      <c r="U13" s="8">
        <v>104.5378</v>
      </c>
    </row>
    <row r="14" spans="1:21" ht="13.5" x14ac:dyDescent="0.25">
      <c r="A14" s="15"/>
      <c r="B14" s="9" t="s">
        <v>35</v>
      </c>
      <c r="C14" s="5" t="s">
        <v>23</v>
      </c>
      <c r="D14" s="7">
        <v>97.038910000000001</v>
      </c>
      <c r="E14" s="7">
        <v>101.72110000000001</v>
      </c>
      <c r="F14" s="7">
        <v>105.24639999999999</v>
      </c>
      <c r="G14" s="7">
        <v>109.5899</v>
      </c>
      <c r="H14" s="7">
        <v>114.8146</v>
      </c>
      <c r="I14" s="7">
        <v>116.4183</v>
      </c>
      <c r="J14" s="7">
        <v>113.9576</v>
      </c>
      <c r="K14" s="7">
        <v>113.88849999999999</v>
      </c>
      <c r="L14" s="7">
        <v>112.5069</v>
      </c>
      <c r="M14" s="7">
        <v>110.9586</v>
      </c>
      <c r="N14" s="7">
        <v>108.31959999999999</v>
      </c>
      <c r="O14" s="7">
        <v>105.88330000000001</v>
      </c>
      <c r="P14" s="7">
        <v>102.9641</v>
      </c>
      <c r="Q14" s="7">
        <v>99.418139999999994</v>
      </c>
      <c r="R14" s="7">
        <v>99.703829999999996</v>
      </c>
      <c r="S14" s="7">
        <v>97.090069999999997</v>
      </c>
      <c r="T14" s="7">
        <v>94.498459999999994</v>
      </c>
      <c r="U14" s="7">
        <v>93.233509999999995</v>
      </c>
    </row>
    <row r="15" spans="1:21" ht="13.5" x14ac:dyDescent="0.25">
      <c r="A15" s="15"/>
      <c r="B15" s="6" t="s">
        <v>36</v>
      </c>
      <c r="C15" s="5" t="s">
        <v>23</v>
      </c>
      <c r="D15" s="8" t="s">
        <v>26</v>
      </c>
      <c r="E15" s="8" t="s">
        <v>26</v>
      </c>
      <c r="F15" s="8" t="s">
        <v>26</v>
      </c>
      <c r="G15" s="8" t="s">
        <v>26</v>
      </c>
      <c r="H15" s="8" t="s">
        <v>26</v>
      </c>
      <c r="I15" s="8" t="s">
        <v>26</v>
      </c>
      <c r="J15" s="8" t="s">
        <v>26</v>
      </c>
      <c r="K15" s="8" t="s">
        <v>26</v>
      </c>
      <c r="L15" s="8" t="s">
        <v>26</v>
      </c>
      <c r="M15" s="8" t="s">
        <v>26</v>
      </c>
      <c r="N15" s="8">
        <v>63.009210000000003</v>
      </c>
      <c r="O15" s="8">
        <v>70.001580000000004</v>
      </c>
      <c r="P15" s="8">
        <v>75.299840000000003</v>
      </c>
      <c r="Q15" s="8">
        <v>82.074460000000002</v>
      </c>
      <c r="R15" s="8">
        <v>84.046530000000004</v>
      </c>
      <c r="S15" s="8">
        <v>101.1279</v>
      </c>
      <c r="T15" s="8">
        <v>108.80549999999999</v>
      </c>
      <c r="U15" s="8">
        <v>109.7406</v>
      </c>
    </row>
    <row r="16" spans="1:21" ht="13.5" x14ac:dyDescent="0.25">
      <c r="A16" s="15"/>
      <c r="B16" s="6" t="s">
        <v>37</v>
      </c>
      <c r="C16" s="5" t="s">
        <v>23</v>
      </c>
      <c r="D16" s="7">
        <v>14.80442</v>
      </c>
      <c r="E16" s="7">
        <v>12.84568</v>
      </c>
      <c r="F16" s="7">
        <v>12.74427</v>
      </c>
      <c r="G16" s="7">
        <v>12.28501</v>
      </c>
      <c r="H16" s="7">
        <v>13.44481</v>
      </c>
      <c r="I16" s="7">
        <v>16.125509999999998</v>
      </c>
      <c r="J16" s="7">
        <v>19.335629999999998</v>
      </c>
      <c r="K16" s="7">
        <v>25.613009999999999</v>
      </c>
      <c r="L16" s="7">
        <v>34.947240000000001</v>
      </c>
      <c r="M16" s="7">
        <v>40.498989999999999</v>
      </c>
      <c r="N16" s="7">
        <v>46.405009999999997</v>
      </c>
      <c r="O16" s="7">
        <v>52.766590000000001</v>
      </c>
      <c r="P16" s="7">
        <v>60.892670000000003</v>
      </c>
      <c r="Q16" s="7">
        <v>74.354259999999996</v>
      </c>
      <c r="R16" s="7">
        <v>74.938360000000003</v>
      </c>
      <c r="S16" s="7">
        <v>78.815730000000002</v>
      </c>
      <c r="T16" s="7">
        <v>72.694379999999995</v>
      </c>
      <c r="U16" s="7">
        <v>62.582680000000003</v>
      </c>
    </row>
    <row r="17" spans="1:21" ht="13.5" x14ac:dyDescent="0.25">
      <c r="A17" s="15"/>
      <c r="B17" s="6" t="s">
        <v>38</v>
      </c>
      <c r="C17" s="5" t="s">
        <v>23</v>
      </c>
      <c r="D17" s="8" t="s">
        <v>26</v>
      </c>
      <c r="E17" s="8" t="s">
        <v>26</v>
      </c>
      <c r="F17" s="8" t="s">
        <v>26</v>
      </c>
      <c r="G17" s="8" t="s">
        <v>26</v>
      </c>
      <c r="H17" s="8" t="s">
        <v>26</v>
      </c>
      <c r="I17" s="8" t="s">
        <v>26</v>
      </c>
      <c r="J17" s="8" t="s">
        <v>26</v>
      </c>
      <c r="K17" s="8" t="s">
        <v>26</v>
      </c>
      <c r="L17" s="8" t="s">
        <v>26</v>
      </c>
      <c r="M17" s="8" t="s">
        <v>26</v>
      </c>
      <c r="N17" s="8" t="s">
        <v>26</v>
      </c>
      <c r="O17" s="8" t="s">
        <v>26</v>
      </c>
      <c r="P17" s="8" t="s">
        <v>26</v>
      </c>
      <c r="Q17" s="8" t="s">
        <v>26</v>
      </c>
      <c r="R17" s="8" t="s">
        <v>26</v>
      </c>
      <c r="S17" s="8" t="s">
        <v>26</v>
      </c>
      <c r="T17" s="8" t="s">
        <v>26</v>
      </c>
      <c r="U17" s="8" t="s">
        <v>26</v>
      </c>
    </row>
    <row r="18" spans="1:21" ht="13.5" x14ac:dyDescent="0.25">
      <c r="A18" s="15"/>
      <c r="B18" s="6" t="s">
        <v>39</v>
      </c>
      <c r="C18" s="5" t="s">
        <v>23</v>
      </c>
      <c r="D18" s="7" t="s">
        <v>26</v>
      </c>
      <c r="E18" s="7" t="s">
        <v>26</v>
      </c>
      <c r="F18" s="7" t="s">
        <v>26</v>
      </c>
      <c r="G18" s="7" t="s">
        <v>26</v>
      </c>
      <c r="H18" s="7" t="s">
        <v>26</v>
      </c>
      <c r="I18" s="7" t="s">
        <v>26</v>
      </c>
      <c r="J18" s="7" t="s">
        <v>26</v>
      </c>
      <c r="K18" s="7">
        <v>127.27119999999999</v>
      </c>
      <c r="L18" s="7">
        <v>148.64510000000001</v>
      </c>
      <c r="M18" s="7">
        <v>171.40899999999999</v>
      </c>
      <c r="N18" s="7">
        <v>200.93129999999999</v>
      </c>
      <c r="O18" s="7">
        <v>224.69030000000001</v>
      </c>
      <c r="P18" s="7">
        <v>235.02029999999999</v>
      </c>
      <c r="Q18" s="7">
        <v>229.99</v>
      </c>
      <c r="R18" s="7">
        <v>238.30340000000001</v>
      </c>
      <c r="S18" s="7">
        <v>234.5539</v>
      </c>
      <c r="T18" s="7">
        <v>234.3288</v>
      </c>
      <c r="U18" s="7">
        <v>230.4385</v>
      </c>
    </row>
    <row r="19" spans="1:21" ht="13.5" x14ac:dyDescent="0.25">
      <c r="A19" s="15"/>
      <c r="B19" s="9" t="s">
        <v>40</v>
      </c>
      <c r="C19" s="5" t="s">
        <v>23</v>
      </c>
      <c r="D19" s="8" t="s">
        <v>26</v>
      </c>
      <c r="E19" s="8" t="s">
        <v>26</v>
      </c>
      <c r="F19" s="8" t="s">
        <v>26</v>
      </c>
      <c r="G19" s="8" t="s">
        <v>26</v>
      </c>
      <c r="H19" s="8" t="s">
        <v>26</v>
      </c>
      <c r="I19" s="8" t="s">
        <v>26</v>
      </c>
      <c r="J19" s="8" t="s">
        <v>26</v>
      </c>
      <c r="K19" s="8" t="s">
        <v>26</v>
      </c>
      <c r="L19" s="8" t="s">
        <v>26</v>
      </c>
      <c r="M19" s="8" t="s">
        <v>26</v>
      </c>
      <c r="N19" s="8" t="s">
        <v>26</v>
      </c>
      <c r="O19" s="8" t="s">
        <v>26</v>
      </c>
      <c r="P19" s="8" t="s">
        <v>26</v>
      </c>
      <c r="Q19" s="8" t="s">
        <v>26</v>
      </c>
      <c r="R19" s="8" t="s">
        <v>26</v>
      </c>
      <c r="S19" s="8" t="s">
        <v>26</v>
      </c>
      <c r="T19" s="8" t="s">
        <v>26</v>
      </c>
      <c r="U19" s="8" t="s">
        <v>26</v>
      </c>
    </row>
    <row r="20" spans="1:21" ht="13.5" x14ac:dyDescent="0.25">
      <c r="A20" s="15"/>
      <c r="B20" s="6" t="s">
        <v>41</v>
      </c>
      <c r="C20" s="5" t="s">
        <v>23</v>
      </c>
      <c r="D20" s="7">
        <v>40.007629999999999</v>
      </c>
      <c r="E20" s="7">
        <v>41.014380000000003</v>
      </c>
      <c r="F20" s="7">
        <v>43.571069999999999</v>
      </c>
      <c r="G20" s="7">
        <v>47.749760000000002</v>
      </c>
      <c r="H20" s="7">
        <v>52.485500000000002</v>
      </c>
      <c r="I20" s="7">
        <v>56.59836</v>
      </c>
      <c r="J20" s="7">
        <v>58.422490000000003</v>
      </c>
      <c r="K20" s="7">
        <v>61.192999999999998</v>
      </c>
      <c r="L20" s="7">
        <v>64.530109999999993</v>
      </c>
      <c r="M20" s="7">
        <v>68.510450000000006</v>
      </c>
      <c r="N20" s="7">
        <v>73.509929999999997</v>
      </c>
      <c r="O20" s="7">
        <v>78.665120000000002</v>
      </c>
      <c r="P20" s="7">
        <v>83.163790000000006</v>
      </c>
      <c r="Q20" s="7">
        <v>84.135310000000004</v>
      </c>
      <c r="R20" s="7">
        <v>89.536739999999995</v>
      </c>
      <c r="S20" s="7">
        <v>92.584100000000007</v>
      </c>
      <c r="T20" s="7">
        <v>92.65249</v>
      </c>
      <c r="U20" s="7">
        <v>94.366709999999998</v>
      </c>
    </row>
    <row r="21" spans="1:21" ht="13.5" x14ac:dyDescent="0.25">
      <c r="A21" s="15"/>
      <c r="B21" s="6" t="s">
        <v>42</v>
      </c>
      <c r="C21" s="5" t="s">
        <v>23</v>
      </c>
      <c r="D21" s="8" t="s">
        <v>26</v>
      </c>
      <c r="E21" s="8" t="s">
        <v>26</v>
      </c>
      <c r="F21" s="8" t="s">
        <v>26</v>
      </c>
      <c r="G21" s="8" t="s">
        <v>26</v>
      </c>
      <c r="H21" s="8" t="s">
        <v>26</v>
      </c>
      <c r="I21" s="8" t="s">
        <v>26</v>
      </c>
      <c r="J21" s="8">
        <v>140.66829999999999</v>
      </c>
      <c r="K21" s="8">
        <v>139.47210000000001</v>
      </c>
      <c r="L21" s="8">
        <v>138.06700000000001</v>
      </c>
      <c r="M21" s="8">
        <v>137.3835</v>
      </c>
      <c r="N21" s="8">
        <v>137.88220000000001</v>
      </c>
      <c r="O21" s="8">
        <v>137.3015</v>
      </c>
      <c r="P21" s="8">
        <v>133.64680000000001</v>
      </c>
      <c r="Q21" s="8">
        <v>132.24709999999999</v>
      </c>
      <c r="R21" s="8">
        <v>132.3888</v>
      </c>
      <c r="S21" s="8">
        <v>131.90020000000001</v>
      </c>
      <c r="T21" s="8">
        <v>131.46510000000001</v>
      </c>
      <c r="U21" s="8" t="s">
        <v>26</v>
      </c>
    </row>
    <row r="22" spans="1:21" ht="13.5" x14ac:dyDescent="0.25">
      <c r="A22" s="15"/>
      <c r="B22" s="6" t="s">
        <v>43</v>
      </c>
      <c r="C22" s="5" t="s">
        <v>23</v>
      </c>
      <c r="D22" s="7" t="s">
        <v>26</v>
      </c>
      <c r="E22" s="7" t="s">
        <v>26</v>
      </c>
      <c r="F22" s="7" t="s">
        <v>26</v>
      </c>
      <c r="G22" s="7" t="s">
        <v>26</v>
      </c>
      <c r="H22" s="7" t="s">
        <v>26</v>
      </c>
      <c r="I22" s="7" t="s">
        <v>26</v>
      </c>
      <c r="J22" s="7" t="s">
        <v>26</v>
      </c>
      <c r="K22" s="7">
        <v>131.18100000000001</v>
      </c>
      <c r="L22" s="7">
        <v>126.4689</v>
      </c>
      <c r="M22" s="7">
        <v>121.98820000000001</v>
      </c>
      <c r="N22" s="7">
        <v>129.06</v>
      </c>
      <c r="O22" s="7">
        <v>137.5324</v>
      </c>
      <c r="P22" s="7">
        <v>145.70609999999999</v>
      </c>
      <c r="Q22" s="7">
        <v>149.66820000000001</v>
      </c>
      <c r="R22" s="7">
        <v>154.1003</v>
      </c>
      <c r="S22" s="7">
        <v>158.035</v>
      </c>
      <c r="T22" s="7">
        <v>162.9254</v>
      </c>
      <c r="U22" s="7">
        <v>163.82929999999999</v>
      </c>
    </row>
    <row r="23" spans="1:21" ht="13.5" x14ac:dyDescent="0.25">
      <c r="A23" s="15"/>
      <c r="B23" s="6" t="s">
        <v>44</v>
      </c>
      <c r="C23" s="5" t="s">
        <v>23</v>
      </c>
      <c r="D23" s="8" t="s">
        <v>26</v>
      </c>
      <c r="E23" s="8" t="s">
        <v>26</v>
      </c>
      <c r="F23" s="8" t="s">
        <v>26</v>
      </c>
      <c r="G23" s="8" t="s">
        <v>26</v>
      </c>
      <c r="H23" s="8" t="s">
        <v>26</v>
      </c>
      <c r="I23" s="8" t="s">
        <v>26</v>
      </c>
      <c r="J23" s="8" t="s">
        <v>26</v>
      </c>
      <c r="K23" s="8" t="s">
        <v>26</v>
      </c>
      <c r="L23" s="8" t="s">
        <v>26</v>
      </c>
      <c r="M23" s="8" t="s">
        <v>26</v>
      </c>
      <c r="N23" s="8" t="s">
        <v>26</v>
      </c>
      <c r="O23" s="8">
        <v>127.4875</v>
      </c>
      <c r="P23" s="8">
        <v>136.11490000000001</v>
      </c>
      <c r="Q23" s="8">
        <v>135.7697</v>
      </c>
      <c r="R23" s="8">
        <v>142.8759</v>
      </c>
      <c r="S23" s="8">
        <v>144.95079999999999</v>
      </c>
      <c r="T23" s="8">
        <v>150.55269999999999</v>
      </c>
      <c r="U23" s="8">
        <v>153.38650000000001</v>
      </c>
    </row>
    <row r="24" spans="1:21" ht="13.5" x14ac:dyDescent="0.25">
      <c r="A24" s="15"/>
      <c r="B24" s="6" t="s">
        <v>45</v>
      </c>
      <c r="C24" s="5" t="s">
        <v>23</v>
      </c>
      <c r="D24" s="7" t="s">
        <v>26</v>
      </c>
      <c r="E24" s="7" t="s">
        <v>26</v>
      </c>
      <c r="F24" s="7" t="s">
        <v>26</v>
      </c>
      <c r="G24" s="7" t="s">
        <v>26</v>
      </c>
      <c r="H24" s="7" t="s">
        <v>26</v>
      </c>
      <c r="I24" s="7" t="s">
        <v>26</v>
      </c>
      <c r="J24" s="7" t="s">
        <v>26</v>
      </c>
      <c r="K24" s="7" t="s">
        <v>26</v>
      </c>
      <c r="L24" s="7">
        <v>7.4685090000000001</v>
      </c>
      <c r="M24" s="7">
        <v>7.5921469999999998</v>
      </c>
      <c r="N24" s="7">
        <v>8.5403959999999994</v>
      </c>
      <c r="O24" s="7">
        <v>10.579969999999999</v>
      </c>
      <c r="P24" s="7">
        <v>11.56977</v>
      </c>
      <c r="Q24" s="7">
        <v>9.5369419999999998</v>
      </c>
      <c r="R24" s="7">
        <v>9.5478389999999997</v>
      </c>
      <c r="S24" s="7" t="s">
        <v>26</v>
      </c>
      <c r="T24" s="7" t="s">
        <v>26</v>
      </c>
      <c r="U24" s="7" t="s">
        <v>26</v>
      </c>
    </row>
    <row r="25" spans="1:21" ht="13.5" x14ac:dyDescent="0.25">
      <c r="A25" s="15"/>
      <c r="B25" s="6" t="s">
        <v>46</v>
      </c>
      <c r="C25" s="5" t="s">
        <v>23</v>
      </c>
      <c r="D25" s="8">
        <v>112.59990000000001</v>
      </c>
      <c r="E25" s="8">
        <v>121.7462</v>
      </c>
      <c r="F25" s="8">
        <v>132.6525</v>
      </c>
      <c r="G25" s="8">
        <v>145.9786</v>
      </c>
      <c r="H25" s="8">
        <v>163.2047</v>
      </c>
      <c r="I25" s="8">
        <v>174.2775</v>
      </c>
      <c r="J25" s="8">
        <v>176.5257</v>
      </c>
      <c r="K25" s="8">
        <v>189.98859999999999</v>
      </c>
      <c r="L25" s="8">
        <v>211.02279999999999</v>
      </c>
      <c r="M25" s="8">
        <v>223.77010000000001</v>
      </c>
      <c r="N25" s="8">
        <v>243.0889</v>
      </c>
      <c r="O25" s="8">
        <v>256.5806</v>
      </c>
      <c r="P25" s="8">
        <v>260.84519999999998</v>
      </c>
      <c r="Q25" s="8">
        <v>273.29520000000002</v>
      </c>
      <c r="R25" s="8">
        <v>293.12130000000002</v>
      </c>
      <c r="S25" s="8">
        <v>299.22070000000002</v>
      </c>
      <c r="T25" s="8">
        <v>302.10989999999998</v>
      </c>
      <c r="U25" s="8">
        <v>311.47430000000003</v>
      </c>
    </row>
    <row r="26" spans="1:21" ht="13.5" x14ac:dyDescent="0.25">
      <c r="A26" s="15"/>
      <c r="B26" s="6" t="s">
        <v>47</v>
      </c>
      <c r="C26" s="5" t="s">
        <v>23</v>
      </c>
      <c r="D26" s="7" t="s">
        <v>26</v>
      </c>
      <c r="E26" s="7" t="s">
        <v>26</v>
      </c>
      <c r="F26" s="7" t="s">
        <v>26</v>
      </c>
      <c r="G26" s="7" t="s">
        <v>26</v>
      </c>
      <c r="H26" s="7" t="s">
        <v>26</v>
      </c>
      <c r="I26" s="7" t="s">
        <v>26</v>
      </c>
      <c r="J26" s="7" t="s">
        <v>26</v>
      </c>
      <c r="K26" s="7" t="s">
        <v>26</v>
      </c>
      <c r="L26" s="7" t="s">
        <v>26</v>
      </c>
      <c r="M26" s="7" t="s">
        <v>26</v>
      </c>
      <c r="N26" s="7" t="s">
        <v>26</v>
      </c>
      <c r="O26" s="7" t="s">
        <v>26</v>
      </c>
      <c r="P26" s="7" t="s">
        <v>26</v>
      </c>
      <c r="Q26" s="7" t="s">
        <v>26</v>
      </c>
      <c r="R26" s="7" t="s">
        <v>26</v>
      </c>
      <c r="S26" s="7" t="s">
        <v>26</v>
      </c>
      <c r="T26" s="7" t="s">
        <v>26</v>
      </c>
      <c r="U26" s="7" t="s">
        <v>26</v>
      </c>
    </row>
    <row r="27" spans="1:21" ht="13.5" x14ac:dyDescent="0.25">
      <c r="A27" s="15"/>
      <c r="B27" s="6" t="s">
        <v>48</v>
      </c>
      <c r="C27" s="5" t="s">
        <v>23</v>
      </c>
      <c r="D27" s="8">
        <v>122.78</v>
      </c>
      <c r="E27" s="8">
        <v>125.3687</v>
      </c>
      <c r="F27" s="8">
        <v>127.5089</v>
      </c>
      <c r="G27" s="8">
        <v>125.7803</v>
      </c>
      <c r="H27" s="8">
        <v>130.47829999999999</v>
      </c>
      <c r="I27" s="8">
        <v>135.2433</v>
      </c>
      <c r="J27" s="8">
        <v>147.1438</v>
      </c>
      <c r="K27" s="8">
        <v>147.2097</v>
      </c>
      <c r="L27" s="8">
        <v>150.43549999999999</v>
      </c>
      <c r="M27" s="8">
        <v>160.73230000000001</v>
      </c>
      <c r="N27" s="8">
        <v>166.53960000000001</v>
      </c>
      <c r="O27" s="8">
        <v>197.3862</v>
      </c>
      <c r="P27" s="8">
        <v>205.1052</v>
      </c>
      <c r="Q27" s="8">
        <v>203.13900000000001</v>
      </c>
      <c r="R27" s="8">
        <v>200.81649999999999</v>
      </c>
      <c r="S27" s="8">
        <v>204.60599999999999</v>
      </c>
      <c r="T27" s="8">
        <v>208.78120000000001</v>
      </c>
      <c r="U27" s="8">
        <v>213.73060000000001</v>
      </c>
    </row>
    <row r="28" spans="1:21" ht="13.5" x14ac:dyDescent="0.25">
      <c r="A28" s="15"/>
      <c r="B28" s="6" t="s">
        <v>49</v>
      </c>
      <c r="C28" s="5" t="s">
        <v>23</v>
      </c>
      <c r="D28" s="7">
        <v>3.3512580000000001</v>
      </c>
      <c r="E28" s="7">
        <v>5.5147700000000004</v>
      </c>
      <c r="F28" s="7">
        <v>7.1285160000000003</v>
      </c>
      <c r="G28" s="7">
        <v>10.453989999999999</v>
      </c>
      <c r="H28" s="7">
        <v>10.672190000000001</v>
      </c>
      <c r="I28" s="7">
        <v>11.757440000000001</v>
      </c>
      <c r="J28" s="7">
        <v>17.567440000000001</v>
      </c>
      <c r="K28" s="7">
        <v>22.219819999999999</v>
      </c>
      <c r="L28" s="7">
        <v>19.57123</v>
      </c>
      <c r="M28" s="7">
        <v>21.147919999999999</v>
      </c>
      <c r="N28" s="7">
        <v>24.35867</v>
      </c>
      <c r="O28" s="7">
        <v>30.381170000000001</v>
      </c>
      <c r="P28" s="7">
        <v>38.54325</v>
      </c>
      <c r="Q28" s="7">
        <v>50.539090000000002</v>
      </c>
      <c r="R28" s="7">
        <v>52.579169999999998</v>
      </c>
      <c r="S28" s="7">
        <v>57.058889999999998</v>
      </c>
      <c r="T28" s="7">
        <v>60.586910000000003</v>
      </c>
      <c r="U28" s="7">
        <v>58.875019999999999</v>
      </c>
    </row>
    <row r="29" spans="1:21" ht="13.5" x14ac:dyDescent="0.25">
      <c r="A29" s="15"/>
      <c r="B29" s="6" t="s">
        <v>50</v>
      </c>
      <c r="C29" s="5" t="s">
        <v>23</v>
      </c>
      <c r="D29" s="8">
        <v>59.542389999999997</v>
      </c>
      <c r="E29" s="8">
        <v>64.513329999999996</v>
      </c>
      <c r="F29" s="8">
        <v>79.430369999999996</v>
      </c>
      <c r="G29" s="8">
        <v>93.202650000000006</v>
      </c>
      <c r="H29" s="8">
        <v>105.12949999999999</v>
      </c>
      <c r="I29" s="8">
        <v>114.5607</v>
      </c>
      <c r="J29" s="8">
        <v>119.2008</v>
      </c>
      <c r="K29" s="8">
        <v>121.7281</v>
      </c>
      <c r="L29" s="8">
        <v>127.9371</v>
      </c>
      <c r="M29" s="8">
        <v>133.58439999999999</v>
      </c>
      <c r="N29" s="8">
        <v>139.2938</v>
      </c>
      <c r="O29" s="8">
        <v>148.42150000000001</v>
      </c>
      <c r="P29" s="8">
        <v>155.2439</v>
      </c>
      <c r="Q29" s="8">
        <v>153.9049</v>
      </c>
      <c r="R29" s="8">
        <v>157.85329999999999</v>
      </c>
      <c r="S29" s="8">
        <v>155.21420000000001</v>
      </c>
      <c r="T29" s="8">
        <v>152.5172</v>
      </c>
      <c r="U29" s="8">
        <v>147.57329999999999</v>
      </c>
    </row>
    <row r="30" spans="1:21" ht="13.5" x14ac:dyDescent="0.25">
      <c r="A30" s="15"/>
      <c r="B30" s="6" t="s">
        <v>51</v>
      </c>
      <c r="C30" s="5" t="s">
        <v>23</v>
      </c>
      <c r="D30" s="7">
        <v>18.660260000000001</v>
      </c>
      <c r="E30" s="7">
        <v>18.529969999999999</v>
      </c>
      <c r="F30" s="7">
        <v>18.042459999999998</v>
      </c>
      <c r="G30" s="7">
        <v>17.301880000000001</v>
      </c>
      <c r="H30" s="7">
        <v>16.892959999999999</v>
      </c>
      <c r="I30" s="7">
        <v>21.24916</v>
      </c>
      <c r="J30" s="7">
        <v>22.89819</v>
      </c>
      <c r="K30" s="7">
        <v>25.74896</v>
      </c>
      <c r="L30" s="7">
        <v>29.21369</v>
      </c>
      <c r="M30" s="7">
        <v>27.004460000000002</v>
      </c>
      <c r="N30" s="7">
        <v>30.509329999999999</v>
      </c>
      <c r="O30" s="7">
        <v>33.260950000000001</v>
      </c>
      <c r="P30" s="7">
        <v>39.32893</v>
      </c>
      <c r="Q30" s="7">
        <v>43.991349999999997</v>
      </c>
      <c r="R30" s="7">
        <v>43.90887</v>
      </c>
      <c r="S30" s="7">
        <v>45.67727</v>
      </c>
      <c r="T30" s="7">
        <v>49.363259999999997</v>
      </c>
      <c r="U30" s="7">
        <v>54.792549999999999</v>
      </c>
    </row>
    <row r="31" spans="1:21" ht="13.5" x14ac:dyDescent="0.25">
      <c r="A31" s="15"/>
      <c r="B31" s="6" t="s">
        <v>52</v>
      </c>
      <c r="C31" s="5" t="s">
        <v>23</v>
      </c>
      <c r="D31" s="8" t="s">
        <v>26</v>
      </c>
      <c r="E31" s="8" t="s">
        <v>26</v>
      </c>
      <c r="F31" s="8" t="s">
        <v>26</v>
      </c>
      <c r="G31" s="8" t="s">
        <v>26</v>
      </c>
      <c r="H31" s="8" t="s">
        <v>26</v>
      </c>
      <c r="I31" s="8" t="s">
        <v>26</v>
      </c>
      <c r="J31" s="8">
        <v>32.802039999999998</v>
      </c>
      <c r="K31" s="8">
        <v>33.058300000000003</v>
      </c>
      <c r="L31" s="8">
        <v>34.971699999999998</v>
      </c>
      <c r="M31" s="8">
        <v>35.58</v>
      </c>
      <c r="N31" s="8">
        <v>39.908389999999997</v>
      </c>
      <c r="O31" s="8">
        <v>44.530940000000001</v>
      </c>
      <c r="P31" s="8">
        <v>51.931710000000002</v>
      </c>
      <c r="Q31" s="8">
        <v>53.762189999999997</v>
      </c>
      <c r="R31" s="8">
        <v>56.263170000000002</v>
      </c>
      <c r="S31" s="8">
        <v>59.066859999999998</v>
      </c>
      <c r="T31" s="8">
        <v>57.497900000000001</v>
      </c>
      <c r="U31" s="8">
        <v>57.778460000000003</v>
      </c>
    </row>
    <row r="32" spans="1:21" ht="13.5" x14ac:dyDescent="0.25">
      <c r="A32" s="15"/>
      <c r="B32" s="6" t="s">
        <v>53</v>
      </c>
      <c r="C32" s="5" t="s">
        <v>23</v>
      </c>
      <c r="D32" s="7" t="s">
        <v>26</v>
      </c>
      <c r="E32" s="7" t="s">
        <v>26</v>
      </c>
      <c r="F32" s="7" t="s">
        <v>26</v>
      </c>
      <c r="G32" s="7" t="s">
        <v>26</v>
      </c>
      <c r="H32" s="7" t="s">
        <v>26</v>
      </c>
      <c r="I32" s="7">
        <v>86.065060000000003</v>
      </c>
      <c r="J32" s="7">
        <v>89.359080000000006</v>
      </c>
      <c r="K32" s="7">
        <v>96.442419999999998</v>
      </c>
      <c r="L32" s="7">
        <v>105.0926</v>
      </c>
      <c r="M32" s="7">
        <v>116.2587</v>
      </c>
      <c r="N32" s="7">
        <v>129.0702</v>
      </c>
      <c r="O32" s="7">
        <v>143.43260000000001</v>
      </c>
      <c r="P32" s="7">
        <v>149.3443</v>
      </c>
      <c r="Q32" s="7">
        <v>143.95590000000001</v>
      </c>
      <c r="R32" s="7">
        <v>141.24039999999999</v>
      </c>
      <c r="S32" s="7">
        <v>146.27869999999999</v>
      </c>
      <c r="T32" s="7">
        <v>142.2978</v>
      </c>
      <c r="U32" s="7">
        <v>141.10149999999999</v>
      </c>
    </row>
    <row r="33" spans="1:21" ht="13.5" x14ac:dyDescent="0.25">
      <c r="A33" s="15"/>
      <c r="B33" s="6" t="s">
        <v>54</v>
      </c>
      <c r="C33" s="5" t="s">
        <v>23</v>
      </c>
      <c r="D33" s="8">
        <v>90.086560000000006</v>
      </c>
      <c r="E33" s="8">
        <v>92.232669999999999</v>
      </c>
      <c r="F33" s="8">
        <v>97.003839999999997</v>
      </c>
      <c r="G33" s="8">
        <v>100.9665</v>
      </c>
      <c r="H33" s="8">
        <v>105.02760000000001</v>
      </c>
      <c r="I33" s="8">
        <v>108.7277</v>
      </c>
      <c r="J33" s="8">
        <v>119.1891</v>
      </c>
      <c r="K33" s="8">
        <v>121.5506</v>
      </c>
      <c r="L33" s="8">
        <v>127.96469999999999</v>
      </c>
      <c r="M33" s="8">
        <v>137.27260000000001</v>
      </c>
      <c r="N33" s="8">
        <v>147.47219999999999</v>
      </c>
      <c r="O33" s="8">
        <v>155.31950000000001</v>
      </c>
      <c r="P33" s="8">
        <v>159.37540000000001</v>
      </c>
      <c r="Q33" s="8">
        <v>160.9984</v>
      </c>
      <c r="R33" s="8">
        <v>166.43770000000001</v>
      </c>
      <c r="S33" s="8">
        <v>174.0437</v>
      </c>
      <c r="T33" s="8">
        <v>173.1746</v>
      </c>
      <c r="U33" s="8">
        <v>172.04419999999999</v>
      </c>
    </row>
    <row r="34" spans="1:21" ht="13.5" x14ac:dyDescent="0.25">
      <c r="A34" s="15"/>
      <c r="B34" s="6" t="s">
        <v>55</v>
      </c>
      <c r="C34" s="5" t="s">
        <v>23</v>
      </c>
      <c r="D34" s="7" t="s">
        <v>26</v>
      </c>
      <c r="E34" s="7" t="s">
        <v>26</v>
      </c>
      <c r="F34" s="7" t="s">
        <v>26</v>
      </c>
      <c r="G34" s="7" t="s">
        <v>26</v>
      </c>
      <c r="H34" s="7">
        <v>184.48519999999999</v>
      </c>
      <c r="I34" s="7">
        <v>182.7764</v>
      </c>
      <c r="J34" s="7">
        <v>181.3477</v>
      </c>
      <c r="K34" s="7">
        <v>189.15780000000001</v>
      </c>
      <c r="L34" s="7">
        <v>201.06870000000001</v>
      </c>
      <c r="M34" s="7">
        <v>199.56540000000001</v>
      </c>
      <c r="N34" s="7">
        <v>204.0324</v>
      </c>
      <c r="O34" s="7">
        <v>201.9</v>
      </c>
      <c r="P34" s="7">
        <v>192.542</v>
      </c>
      <c r="Q34" s="7">
        <v>190.20060000000001</v>
      </c>
      <c r="R34" s="7">
        <v>194.4579</v>
      </c>
      <c r="S34" s="7">
        <v>198.47200000000001</v>
      </c>
      <c r="T34" s="7">
        <v>201.22239999999999</v>
      </c>
      <c r="U34" s="7" t="s">
        <v>26</v>
      </c>
    </row>
    <row r="35" spans="1:21" ht="13.5" x14ac:dyDescent="0.25">
      <c r="A35" s="15"/>
      <c r="B35" s="6" t="s">
        <v>56</v>
      </c>
      <c r="C35" s="5" t="s">
        <v>23</v>
      </c>
      <c r="D35" s="7">
        <v>109.7137</v>
      </c>
      <c r="E35" s="7">
        <v>106.5855</v>
      </c>
      <c r="F35" s="7">
        <v>107.1062</v>
      </c>
      <c r="G35" s="7">
        <v>108.6786</v>
      </c>
      <c r="H35" s="7">
        <v>112.96939999999999</v>
      </c>
      <c r="I35" s="7">
        <v>115.7081</v>
      </c>
      <c r="J35" s="7">
        <v>121.57810000000001</v>
      </c>
      <c r="K35" s="7">
        <v>133.90430000000001</v>
      </c>
      <c r="L35" s="7">
        <v>145.07560000000001</v>
      </c>
      <c r="M35" s="7">
        <v>157.3588</v>
      </c>
      <c r="N35" s="7">
        <v>160.43620000000001</v>
      </c>
      <c r="O35" s="7">
        <v>171.70160000000001</v>
      </c>
      <c r="P35" s="7">
        <v>179.76169999999999</v>
      </c>
      <c r="Q35" s="7">
        <v>174.87280000000001</v>
      </c>
      <c r="R35" s="7">
        <v>167.87200000000001</v>
      </c>
      <c r="S35" s="7">
        <v>160.11420000000001</v>
      </c>
      <c r="T35" s="7">
        <v>155.9057</v>
      </c>
      <c r="U35" s="7">
        <v>151.4547</v>
      </c>
    </row>
    <row r="36" spans="1:21" ht="13.5" x14ac:dyDescent="0.25">
      <c r="A36" s="16"/>
      <c r="B36" s="6" t="s">
        <v>57</v>
      </c>
      <c r="C36" s="5" t="s">
        <v>23</v>
      </c>
      <c r="D36" s="8">
        <v>94.494519999999994</v>
      </c>
      <c r="E36" s="8">
        <v>96.301180000000002</v>
      </c>
      <c r="F36" s="8">
        <v>97.366609999999994</v>
      </c>
      <c r="G36" s="8">
        <v>98.277180000000001</v>
      </c>
      <c r="H36" s="8">
        <v>102.2085</v>
      </c>
      <c r="I36" s="8">
        <v>103.55929999999999</v>
      </c>
      <c r="J36" s="8">
        <v>107.2428</v>
      </c>
      <c r="K36" s="8">
        <v>112.4773</v>
      </c>
      <c r="L36" s="8">
        <v>120.1652</v>
      </c>
      <c r="M36" s="8">
        <v>126.8028</v>
      </c>
      <c r="N36" s="8">
        <v>134.6241</v>
      </c>
      <c r="O36" s="8">
        <v>139.6651</v>
      </c>
      <c r="P36" s="8">
        <v>142.82929999999999</v>
      </c>
      <c r="Q36" s="8">
        <v>134.83629999999999</v>
      </c>
      <c r="R36" s="8">
        <v>133.27199999999999</v>
      </c>
      <c r="S36" s="8">
        <v>127.1109</v>
      </c>
      <c r="T36" s="8">
        <v>119.2294</v>
      </c>
      <c r="U36" s="8">
        <v>114.87730000000001</v>
      </c>
    </row>
    <row r="37" spans="1:21" ht="13.5" x14ac:dyDescent="0.25">
      <c r="A37" s="14" t="s">
        <v>58</v>
      </c>
      <c r="B37" s="6" t="s">
        <v>25</v>
      </c>
      <c r="C37" s="5" t="s">
        <v>23</v>
      </c>
      <c r="D37" s="7">
        <v>229.3605</v>
      </c>
      <c r="E37" s="7">
        <v>241.04599999999999</v>
      </c>
      <c r="F37" s="7">
        <v>253.42230000000001</v>
      </c>
      <c r="G37" s="7">
        <v>269.1198</v>
      </c>
      <c r="H37" s="7">
        <v>281.19929999999999</v>
      </c>
      <c r="I37" s="7">
        <v>275.99790000000002</v>
      </c>
      <c r="J37" s="7">
        <v>287.16820000000001</v>
      </c>
      <c r="K37" s="7">
        <v>299.46609999999998</v>
      </c>
      <c r="L37" s="7">
        <v>318.96440000000001</v>
      </c>
      <c r="M37" s="7">
        <v>345.63229999999999</v>
      </c>
      <c r="N37" s="7">
        <v>369.12569999999999</v>
      </c>
      <c r="O37" s="7">
        <v>388.70690000000002</v>
      </c>
      <c r="P37" s="7">
        <v>408.75979999999998</v>
      </c>
      <c r="Q37" s="7">
        <v>329.38159999999999</v>
      </c>
      <c r="R37" s="7">
        <v>359.66770000000002</v>
      </c>
      <c r="S37" s="7">
        <v>352.30529999999999</v>
      </c>
      <c r="T37" s="7" t="s">
        <v>26</v>
      </c>
      <c r="U37" s="7" t="s">
        <v>26</v>
      </c>
    </row>
    <row r="38" spans="1:21" ht="13.5" x14ac:dyDescent="0.25">
      <c r="A38" s="15"/>
      <c r="B38" s="6" t="s">
        <v>27</v>
      </c>
      <c r="C38" s="5" t="s">
        <v>23</v>
      </c>
      <c r="D38" s="8">
        <v>211.43369999999999</v>
      </c>
      <c r="E38" s="8">
        <v>221.4796</v>
      </c>
      <c r="F38" s="8">
        <v>231.23939999999999</v>
      </c>
      <c r="G38" s="8">
        <v>234.81290000000001</v>
      </c>
      <c r="H38" s="8">
        <v>239.44489999999999</v>
      </c>
      <c r="I38" s="8">
        <v>241.7302</v>
      </c>
      <c r="J38" s="8">
        <v>244.38210000000001</v>
      </c>
      <c r="K38" s="8">
        <v>245.10650000000001</v>
      </c>
      <c r="L38" s="8">
        <v>250.39750000000001</v>
      </c>
      <c r="M38" s="8">
        <v>256.25110000000001</v>
      </c>
      <c r="N38" s="8">
        <v>264.21019999999999</v>
      </c>
      <c r="O38" s="8">
        <v>278.14670000000001</v>
      </c>
      <c r="P38" s="8">
        <v>279.096</v>
      </c>
      <c r="Q38" s="8">
        <v>266.80220000000003</v>
      </c>
      <c r="R38" s="8">
        <v>286.17899999999997</v>
      </c>
      <c r="S38" s="8">
        <v>294.93450000000001</v>
      </c>
      <c r="T38" s="8">
        <v>291.55250000000001</v>
      </c>
      <c r="U38" s="8">
        <v>291.3956</v>
      </c>
    </row>
    <row r="39" spans="1:21" ht="13.5" x14ac:dyDescent="0.25">
      <c r="A39" s="15"/>
      <c r="B39" s="6" t="s">
        <v>28</v>
      </c>
      <c r="C39" s="5" t="s">
        <v>23</v>
      </c>
      <c r="D39" s="7">
        <v>387.39240000000001</v>
      </c>
      <c r="E39" s="7">
        <v>416.17509999999999</v>
      </c>
      <c r="F39" s="7">
        <v>444.49169999999998</v>
      </c>
      <c r="G39" s="7">
        <v>486.97359999999998</v>
      </c>
      <c r="H39" s="7">
        <v>539.22320000000002</v>
      </c>
      <c r="I39" s="7">
        <v>528.51390000000004</v>
      </c>
      <c r="J39" s="7">
        <v>492.72579999999999</v>
      </c>
      <c r="K39" s="7">
        <v>433.6429</v>
      </c>
      <c r="L39" s="7">
        <v>446.53530000000001</v>
      </c>
      <c r="M39" s="7">
        <v>467.0487</v>
      </c>
      <c r="N39" s="7">
        <v>488.14190000000002</v>
      </c>
      <c r="O39" s="7">
        <v>483.71890000000002</v>
      </c>
      <c r="P39" s="7">
        <v>465.98180000000002</v>
      </c>
      <c r="Q39" s="7">
        <v>412.09</v>
      </c>
      <c r="R39" s="7">
        <v>438.67469999999997</v>
      </c>
      <c r="S39" s="7">
        <v>449.81020000000001</v>
      </c>
      <c r="T39" s="7">
        <v>457.01209999999998</v>
      </c>
      <c r="U39" s="7">
        <v>472.62450000000001</v>
      </c>
    </row>
    <row r="40" spans="1:21" ht="13.5" x14ac:dyDescent="0.25">
      <c r="A40" s="15"/>
      <c r="B40" s="6" t="s">
        <v>29</v>
      </c>
      <c r="C40" s="5" t="s">
        <v>23</v>
      </c>
      <c r="D40" s="8">
        <v>318.95159999999998</v>
      </c>
      <c r="E40" s="8">
        <v>354.72239999999999</v>
      </c>
      <c r="F40" s="8">
        <v>371.33330000000001</v>
      </c>
      <c r="G40" s="8">
        <v>384.41050000000001</v>
      </c>
      <c r="H40" s="8">
        <v>406.04820000000001</v>
      </c>
      <c r="I40" s="8">
        <v>402.76119999999997</v>
      </c>
      <c r="J40" s="8">
        <v>385.48899999999998</v>
      </c>
      <c r="K40" s="8">
        <v>361.0847</v>
      </c>
      <c r="L40" s="8">
        <v>379.36689999999999</v>
      </c>
      <c r="M40" s="8">
        <v>386.9862</v>
      </c>
      <c r="N40" s="8">
        <v>423.53730000000002</v>
      </c>
      <c r="O40" s="8">
        <v>437.93959999999998</v>
      </c>
      <c r="P40" s="8">
        <v>443.88459999999998</v>
      </c>
      <c r="Q40" s="8">
        <v>381.05549999999999</v>
      </c>
      <c r="R40" s="8">
        <v>417.2217</v>
      </c>
      <c r="S40" s="8">
        <v>433.81790000000001</v>
      </c>
      <c r="T40" s="8" t="s">
        <v>26</v>
      </c>
      <c r="U40" s="8" t="s">
        <v>26</v>
      </c>
    </row>
    <row r="41" spans="1:21" ht="13.5" x14ac:dyDescent="0.25">
      <c r="A41" s="15"/>
      <c r="B41" s="6" t="s">
        <v>30</v>
      </c>
      <c r="C41" s="5" t="s">
        <v>23</v>
      </c>
      <c r="D41" s="8">
        <v>153.47929999999999</v>
      </c>
      <c r="E41" s="8">
        <v>146.44550000000001</v>
      </c>
      <c r="F41" s="8">
        <v>150.95869999999999</v>
      </c>
      <c r="G41" s="8">
        <v>154.6397</v>
      </c>
      <c r="H41" s="8">
        <v>154.13290000000001</v>
      </c>
      <c r="I41" s="8">
        <v>153.84819999999999</v>
      </c>
      <c r="J41" s="8">
        <v>155.0241</v>
      </c>
      <c r="K41" s="8">
        <v>158.1379</v>
      </c>
      <c r="L41" s="8">
        <v>164.41130000000001</v>
      </c>
      <c r="M41" s="8">
        <v>158.81880000000001</v>
      </c>
      <c r="N41" s="8">
        <v>161.4888</v>
      </c>
      <c r="O41" s="8">
        <v>161.1337</v>
      </c>
      <c r="P41" s="8">
        <v>170.74119999999999</v>
      </c>
      <c r="Q41" s="8">
        <v>170.28870000000001</v>
      </c>
      <c r="R41" s="8">
        <v>172.55619999999999</v>
      </c>
      <c r="S41" s="8">
        <v>181.82089999999999</v>
      </c>
      <c r="T41" s="8">
        <v>190.7902</v>
      </c>
      <c r="U41" s="8">
        <v>195.7114</v>
      </c>
    </row>
    <row r="42" spans="1:21" ht="13.5" x14ac:dyDescent="0.25">
      <c r="A42" s="15"/>
      <c r="B42" s="6" t="s">
        <v>31</v>
      </c>
      <c r="C42" s="5" t="s">
        <v>23</v>
      </c>
      <c r="D42" s="7">
        <v>324.63569999999999</v>
      </c>
      <c r="E42" s="7">
        <v>345.94779999999997</v>
      </c>
      <c r="F42" s="7">
        <v>378.82369999999997</v>
      </c>
      <c r="G42" s="7">
        <v>379.33800000000002</v>
      </c>
      <c r="H42" s="7">
        <v>430.69619999999998</v>
      </c>
      <c r="I42" s="7">
        <v>436.58019999999999</v>
      </c>
      <c r="J42" s="7">
        <v>412.26889999999997</v>
      </c>
      <c r="K42" s="7">
        <v>399.81990000000002</v>
      </c>
      <c r="L42" s="7">
        <v>418.8365</v>
      </c>
      <c r="M42" s="7">
        <v>460.35950000000003</v>
      </c>
      <c r="N42" s="7">
        <v>533.57479999999998</v>
      </c>
      <c r="O42" s="7">
        <v>565.63400000000001</v>
      </c>
      <c r="P42" s="7">
        <v>577.85569999999996</v>
      </c>
      <c r="Q42" s="7">
        <v>515.52139999999997</v>
      </c>
      <c r="R42" s="7">
        <v>557.77009999999996</v>
      </c>
      <c r="S42" s="7">
        <v>560.01819999999998</v>
      </c>
      <c r="T42" s="7">
        <v>563.67819999999995</v>
      </c>
      <c r="U42" s="7" t="s">
        <v>26</v>
      </c>
    </row>
    <row r="43" spans="1:21" ht="13.5" x14ac:dyDescent="0.25">
      <c r="A43" s="15"/>
      <c r="B43" s="6" t="s">
        <v>32</v>
      </c>
      <c r="C43" s="5" t="s">
        <v>23</v>
      </c>
      <c r="D43" s="8">
        <v>105.9473</v>
      </c>
      <c r="E43" s="8">
        <v>113.0461</v>
      </c>
      <c r="F43" s="8">
        <v>110.1238</v>
      </c>
      <c r="G43" s="8">
        <v>92.619290000000007</v>
      </c>
      <c r="H43" s="8">
        <v>108.1135</v>
      </c>
      <c r="I43" s="8">
        <v>112.5287</v>
      </c>
      <c r="J43" s="8">
        <v>106.901</v>
      </c>
      <c r="K43" s="8">
        <v>123.29600000000001</v>
      </c>
      <c r="L43" s="8">
        <v>148.72540000000001</v>
      </c>
      <c r="M43" s="8">
        <v>171.68190000000001</v>
      </c>
      <c r="N43" s="8">
        <v>206.45750000000001</v>
      </c>
      <c r="O43" s="8">
        <v>265.15390000000002</v>
      </c>
      <c r="P43" s="8">
        <v>246.54220000000001</v>
      </c>
      <c r="Q43" s="8">
        <v>221.5813</v>
      </c>
      <c r="R43" s="8">
        <v>243.80719999999999</v>
      </c>
      <c r="S43" s="8">
        <v>206.65950000000001</v>
      </c>
      <c r="T43" s="8">
        <v>164.80609999999999</v>
      </c>
      <c r="U43" s="8">
        <v>170.8312</v>
      </c>
    </row>
    <row r="44" spans="1:21" ht="13.5" x14ac:dyDescent="0.25">
      <c r="A44" s="15"/>
      <c r="B44" s="6" t="s">
        <v>33</v>
      </c>
      <c r="C44" s="5" t="s">
        <v>23</v>
      </c>
      <c r="D44" s="7">
        <v>139.58529999999999</v>
      </c>
      <c r="E44" s="7">
        <v>151.57660000000001</v>
      </c>
      <c r="F44" s="7">
        <v>156.2321</v>
      </c>
      <c r="G44" s="7">
        <v>178.5445</v>
      </c>
      <c r="H44" s="7">
        <v>217.8946</v>
      </c>
      <c r="I44" s="7">
        <v>222.36959999999999</v>
      </c>
      <c r="J44" s="7">
        <v>207.85470000000001</v>
      </c>
      <c r="K44" s="7">
        <v>196.82589999999999</v>
      </c>
      <c r="L44" s="7">
        <v>206.18549999999999</v>
      </c>
      <c r="M44" s="7">
        <v>212.20949999999999</v>
      </c>
      <c r="N44" s="7">
        <v>236.72239999999999</v>
      </c>
      <c r="O44" s="7">
        <v>249.73990000000001</v>
      </c>
      <c r="P44" s="7">
        <v>242.0078</v>
      </c>
      <c r="Q44" s="7">
        <v>207.31739999999999</v>
      </c>
      <c r="R44" s="7">
        <v>225.58879999999999</v>
      </c>
      <c r="S44" s="7">
        <v>235.38140000000001</v>
      </c>
      <c r="T44" s="7">
        <v>217.43620000000001</v>
      </c>
      <c r="U44" s="7">
        <v>214.0179</v>
      </c>
    </row>
    <row r="45" spans="1:21" ht="13.5" x14ac:dyDescent="0.25">
      <c r="A45" s="15"/>
      <c r="B45" s="6" t="s">
        <v>34</v>
      </c>
      <c r="C45" s="5" t="s">
        <v>23</v>
      </c>
      <c r="D45" s="8">
        <v>222.10560000000001</v>
      </c>
      <c r="E45" s="8">
        <v>236.084</v>
      </c>
      <c r="F45" s="8">
        <v>248.70330000000001</v>
      </c>
      <c r="G45" s="8">
        <v>260.57049999999998</v>
      </c>
      <c r="H45" s="8">
        <v>289.61270000000002</v>
      </c>
      <c r="I45" s="8">
        <v>284.19150000000002</v>
      </c>
      <c r="J45" s="8">
        <v>263.37029999999999</v>
      </c>
      <c r="K45" s="8">
        <v>255.09829999999999</v>
      </c>
      <c r="L45" s="8">
        <v>267.00749999999999</v>
      </c>
      <c r="M45" s="8">
        <v>273.86770000000001</v>
      </c>
      <c r="N45" s="8">
        <v>288.44409999999999</v>
      </c>
      <c r="O45" s="8">
        <v>304.03500000000003</v>
      </c>
      <c r="P45" s="8">
        <v>305.56560000000002</v>
      </c>
      <c r="Q45" s="8">
        <v>279.96080000000001</v>
      </c>
      <c r="R45" s="8">
        <v>301.18209999999999</v>
      </c>
      <c r="S45" s="8">
        <v>312.09160000000003</v>
      </c>
      <c r="T45" s="8">
        <v>306.46190000000001</v>
      </c>
      <c r="U45" s="8">
        <v>318.5634</v>
      </c>
    </row>
    <row r="46" spans="1:21" ht="13.5" x14ac:dyDescent="0.25">
      <c r="A46" s="15"/>
      <c r="B46" s="9" t="s">
        <v>35</v>
      </c>
      <c r="C46" s="5" t="s">
        <v>23</v>
      </c>
      <c r="D46" s="7">
        <v>215.32380000000001</v>
      </c>
      <c r="E46" s="7">
        <v>226.41079999999999</v>
      </c>
      <c r="F46" s="7">
        <v>240.50980000000001</v>
      </c>
      <c r="G46" s="7">
        <v>253.11109999999999</v>
      </c>
      <c r="H46" s="7">
        <v>269.03620000000001</v>
      </c>
      <c r="I46" s="7">
        <v>270.2998</v>
      </c>
      <c r="J46" s="7">
        <v>267.76139999999998</v>
      </c>
      <c r="K46" s="7">
        <v>262.31169999999997</v>
      </c>
      <c r="L46" s="7">
        <v>273.0514</v>
      </c>
      <c r="M46" s="7">
        <v>279.8383</v>
      </c>
      <c r="N46" s="7">
        <v>290.07220000000001</v>
      </c>
      <c r="O46" s="7">
        <v>285.78030000000001</v>
      </c>
      <c r="P46" s="7">
        <v>297.94319999999999</v>
      </c>
      <c r="Q46" s="7">
        <v>279.173</v>
      </c>
      <c r="R46" s="7">
        <v>291.50670000000002</v>
      </c>
      <c r="S46" s="7">
        <v>294.42579999999998</v>
      </c>
      <c r="T46" s="7">
        <v>286.93810000000002</v>
      </c>
      <c r="U46" s="7">
        <v>294.01089999999999</v>
      </c>
    </row>
    <row r="47" spans="1:21" ht="13.5" x14ac:dyDescent="0.25">
      <c r="A47" s="15"/>
      <c r="B47" s="6" t="s">
        <v>36</v>
      </c>
      <c r="C47" s="5" t="s">
        <v>23</v>
      </c>
      <c r="D47" s="8" t="s">
        <v>26</v>
      </c>
      <c r="E47" s="8" t="s">
        <v>26</v>
      </c>
      <c r="F47" s="8" t="s">
        <v>26</v>
      </c>
      <c r="G47" s="8" t="s">
        <v>26</v>
      </c>
      <c r="H47" s="8" t="s">
        <v>26</v>
      </c>
      <c r="I47" s="8" t="s">
        <v>26</v>
      </c>
      <c r="J47" s="8" t="s">
        <v>26</v>
      </c>
      <c r="K47" s="8" t="s">
        <v>26</v>
      </c>
      <c r="L47" s="8" t="s">
        <v>26</v>
      </c>
      <c r="M47" s="8" t="s">
        <v>26</v>
      </c>
      <c r="N47" s="8">
        <v>218.8886</v>
      </c>
      <c r="O47" s="8">
        <v>220.1823</v>
      </c>
      <c r="P47" s="8">
        <v>211.7013</v>
      </c>
      <c r="Q47" s="8">
        <v>171.88140000000001</v>
      </c>
      <c r="R47" s="8">
        <v>182.79910000000001</v>
      </c>
      <c r="S47" s="8">
        <v>185.92949999999999</v>
      </c>
      <c r="T47" s="8">
        <v>189.94929999999999</v>
      </c>
      <c r="U47" s="8">
        <v>207.80179999999999</v>
      </c>
    </row>
    <row r="48" spans="1:21" ht="13.5" x14ac:dyDescent="0.25">
      <c r="A48" s="15"/>
      <c r="B48" s="6" t="s">
        <v>37</v>
      </c>
      <c r="C48" s="5" t="s">
        <v>23</v>
      </c>
      <c r="D48" s="7">
        <v>97.04392</v>
      </c>
      <c r="E48" s="7">
        <v>104.3456</v>
      </c>
      <c r="F48" s="7">
        <v>111.3806</v>
      </c>
      <c r="G48" s="7">
        <v>117.4032</v>
      </c>
      <c r="H48" s="7">
        <v>126.15309999999999</v>
      </c>
      <c r="I48" s="7">
        <v>132.0575</v>
      </c>
      <c r="J48" s="7">
        <v>133.3999</v>
      </c>
      <c r="K48" s="7">
        <v>135.3081</v>
      </c>
      <c r="L48" s="7">
        <v>138.69</v>
      </c>
      <c r="M48" s="7">
        <v>143.60579999999999</v>
      </c>
      <c r="N48" s="7">
        <v>155.14840000000001</v>
      </c>
      <c r="O48" s="7">
        <v>167.9933</v>
      </c>
      <c r="P48" s="7">
        <v>179.3246</v>
      </c>
      <c r="Q48" s="7">
        <v>179.21979999999999</v>
      </c>
      <c r="R48" s="7">
        <v>196.03919999999999</v>
      </c>
      <c r="S48" s="7">
        <v>204.03149999999999</v>
      </c>
      <c r="T48" s="7">
        <v>179.6806</v>
      </c>
      <c r="U48" s="7">
        <v>183.92400000000001</v>
      </c>
    </row>
    <row r="49" spans="1:21" ht="13.5" x14ac:dyDescent="0.25">
      <c r="A49" s="15"/>
      <c r="B49" s="6" t="s">
        <v>38</v>
      </c>
      <c r="C49" s="5" t="s">
        <v>23</v>
      </c>
      <c r="D49" s="8" t="s">
        <v>26</v>
      </c>
      <c r="E49" s="8" t="s">
        <v>26</v>
      </c>
      <c r="F49" s="8" t="s">
        <v>26</v>
      </c>
      <c r="G49" s="8" t="s">
        <v>26</v>
      </c>
      <c r="H49" s="8" t="s">
        <v>26</v>
      </c>
      <c r="I49" s="8" t="s">
        <v>26</v>
      </c>
      <c r="J49" s="8" t="s">
        <v>26</v>
      </c>
      <c r="K49" s="8" t="s">
        <v>26</v>
      </c>
      <c r="L49" s="8" t="s">
        <v>26</v>
      </c>
      <c r="M49" s="8" t="s">
        <v>26</v>
      </c>
      <c r="N49" s="8" t="s">
        <v>26</v>
      </c>
      <c r="O49" s="8" t="s">
        <v>26</v>
      </c>
      <c r="P49" s="8" t="s">
        <v>26</v>
      </c>
      <c r="Q49" s="8" t="s">
        <v>26</v>
      </c>
      <c r="R49" s="8" t="s">
        <v>26</v>
      </c>
      <c r="S49" s="8" t="s">
        <v>26</v>
      </c>
      <c r="T49" s="8" t="s">
        <v>26</v>
      </c>
      <c r="U49" s="8" t="s">
        <v>26</v>
      </c>
    </row>
    <row r="50" spans="1:21" ht="13.5" x14ac:dyDescent="0.25">
      <c r="A50" s="15"/>
      <c r="B50" s="6" t="s">
        <v>39</v>
      </c>
      <c r="C50" s="5" t="s">
        <v>23</v>
      </c>
      <c r="D50" s="7" t="s">
        <v>26</v>
      </c>
      <c r="E50" s="7" t="s">
        <v>26</v>
      </c>
      <c r="F50" s="7" t="s">
        <v>26</v>
      </c>
      <c r="G50" s="7" t="s">
        <v>26</v>
      </c>
      <c r="H50" s="7" t="s">
        <v>26</v>
      </c>
      <c r="I50" s="7" t="s">
        <v>26</v>
      </c>
      <c r="J50" s="7" t="s">
        <v>26</v>
      </c>
      <c r="K50" s="7">
        <v>319.30349999999999</v>
      </c>
      <c r="L50" s="7">
        <v>343.47859999999997</v>
      </c>
      <c r="M50" s="7">
        <v>360.47629999999998</v>
      </c>
      <c r="N50" s="7">
        <v>375.0009</v>
      </c>
      <c r="O50" s="7">
        <v>391.79180000000002</v>
      </c>
      <c r="P50" s="7">
        <v>354.67579999999998</v>
      </c>
      <c r="Q50" s="7">
        <v>302.68419999999998</v>
      </c>
      <c r="R50" s="7">
        <v>348.94490000000002</v>
      </c>
      <c r="S50" s="7">
        <v>376.90910000000002</v>
      </c>
      <c r="T50" s="7">
        <v>383.48689999999999</v>
      </c>
      <c r="U50" s="7">
        <v>405.2208</v>
      </c>
    </row>
    <row r="51" spans="1:21" ht="13.5" x14ac:dyDescent="0.25">
      <c r="A51" s="15"/>
      <c r="B51" s="9" t="s">
        <v>40</v>
      </c>
      <c r="C51" s="5" t="s">
        <v>23</v>
      </c>
      <c r="D51" s="8" t="s">
        <v>26</v>
      </c>
      <c r="E51" s="8" t="s">
        <v>26</v>
      </c>
      <c r="F51" s="8" t="s">
        <v>26</v>
      </c>
      <c r="G51" s="8" t="s">
        <v>26</v>
      </c>
      <c r="H51" s="8" t="s">
        <v>26</v>
      </c>
      <c r="I51" s="8" t="s">
        <v>26</v>
      </c>
      <c r="J51" s="8" t="s">
        <v>26</v>
      </c>
      <c r="K51" s="8" t="s">
        <v>26</v>
      </c>
      <c r="L51" s="8" t="s">
        <v>26</v>
      </c>
      <c r="M51" s="8" t="s">
        <v>26</v>
      </c>
      <c r="N51" s="8" t="s">
        <v>26</v>
      </c>
      <c r="O51" s="8" t="s">
        <v>26</v>
      </c>
      <c r="P51" s="8" t="s">
        <v>26</v>
      </c>
      <c r="Q51" s="8" t="s">
        <v>26</v>
      </c>
      <c r="R51" s="8" t="s">
        <v>26</v>
      </c>
      <c r="S51" s="8" t="s">
        <v>26</v>
      </c>
      <c r="T51" s="8" t="s">
        <v>26</v>
      </c>
      <c r="U51" s="8" t="s">
        <v>26</v>
      </c>
    </row>
    <row r="52" spans="1:21" ht="13.5" x14ac:dyDescent="0.25">
      <c r="A52" s="15"/>
      <c r="B52" s="6" t="s">
        <v>41</v>
      </c>
      <c r="C52" s="5" t="s">
        <v>23</v>
      </c>
      <c r="D52" s="7">
        <v>271.00599999999997</v>
      </c>
      <c r="E52" s="7">
        <v>280.63339999999999</v>
      </c>
      <c r="F52" s="7">
        <v>314.55810000000002</v>
      </c>
      <c r="G52" s="7">
        <v>356.6807</v>
      </c>
      <c r="H52" s="7">
        <v>377.50630000000001</v>
      </c>
      <c r="I52" s="7">
        <v>394.27289999999999</v>
      </c>
      <c r="J52" s="7">
        <v>370.71199999999999</v>
      </c>
      <c r="K52" s="7">
        <v>368.82089999999999</v>
      </c>
      <c r="L52" s="7">
        <v>368.3997</v>
      </c>
      <c r="M52" s="7">
        <v>381.8603</v>
      </c>
      <c r="N52" s="7">
        <v>397.82029999999997</v>
      </c>
      <c r="O52" s="7">
        <v>399.46019999999999</v>
      </c>
      <c r="P52" s="7">
        <v>378.23009999999999</v>
      </c>
      <c r="Q52" s="7">
        <v>374.53590000000003</v>
      </c>
      <c r="R52" s="7">
        <v>377.89330000000001</v>
      </c>
      <c r="S52" s="7">
        <v>376.26620000000003</v>
      </c>
      <c r="T52" s="7">
        <v>352.5181</v>
      </c>
      <c r="U52" s="7">
        <v>376.81610000000001</v>
      </c>
    </row>
    <row r="53" spans="1:21" ht="13.5" x14ac:dyDescent="0.25">
      <c r="A53" s="15"/>
      <c r="B53" s="6" t="s">
        <v>42</v>
      </c>
      <c r="C53" s="5" t="s">
        <v>23</v>
      </c>
      <c r="D53" s="8" t="s">
        <v>26</v>
      </c>
      <c r="E53" s="8" t="s">
        <v>26</v>
      </c>
      <c r="F53" s="8" t="s">
        <v>26</v>
      </c>
      <c r="G53" s="8" t="s">
        <v>26</v>
      </c>
      <c r="H53" s="8" t="s">
        <v>26</v>
      </c>
      <c r="I53" s="8" t="s">
        <v>26</v>
      </c>
      <c r="J53" s="8">
        <v>490.16550000000001</v>
      </c>
      <c r="K53" s="8">
        <v>490.53590000000003</v>
      </c>
      <c r="L53" s="8">
        <v>513.91560000000004</v>
      </c>
      <c r="M53" s="8">
        <v>516.40689999999995</v>
      </c>
      <c r="N53" s="8">
        <v>546.74509999999998</v>
      </c>
      <c r="O53" s="8">
        <v>550.77210000000002</v>
      </c>
      <c r="P53" s="8">
        <v>524.38729999999998</v>
      </c>
      <c r="Q53" s="8">
        <v>512.77170000000001</v>
      </c>
      <c r="R53" s="8">
        <v>527.96699999999998</v>
      </c>
      <c r="S53" s="8">
        <v>529.51319999999998</v>
      </c>
      <c r="T53" s="8">
        <v>537.10379999999998</v>
      </c>
      <c r="U53" s="8" t="s">
        <v>26</v>
      </c>
    </row>
    <row r="54" spans="1:21" ht="13.5" x14ac:dyDescent="0.25">
      <c r="A54" s="15"/>
      <c r="B54" s="6" t="s">
        <v>43</v>
      </c>
      <c r="C54" s="5" t="s">
        <v>23</v>
      </c>
      <c r="D54" s="7" t="s">
        <v>26</v>
      </c>
      <c r="E54" s="7" t="s">
        <v>26</v>
      </c>
      <c r="F54" s="7" t="s">
        <v>26</v>
      </c>
      <c r="G54" s="7" t="s">
        <v>26</v>
      </c>
      <c r="H54" s="7" t="s">
        <v>26</v>
      </c>
      <c r="I54" s="7" t="s">
        <v>26</v>
      </c>
      <c r="J54" s="7" t="s">
        <v>26</v>
      </c>
      <c r="K54" s="7">
        <v>265.46339999999998</v>
      </c>
      <c r="L54" s="7">
        <v>264.5566</v>
      </c>
      <c r="M54" s="7">
        <v>260.67140000000001</v>
      </c>
      <c r="N54" s="7">
        <v>282.83030000000002</v>
      </c>
      <c r="O54" s="7">
        <v>294.48329999999999</v>
      </c>
      <c r="P54" s="7">
        <v>316.02629999999999</v>
      </c>
      <c r="Q54" s="7">
        <v>293.69490000000002</v>
      </c>
      <c r="R54" s="7">
        <v>326.10079999999999</v>
      </c>
      <c r="S54" s="7">
        <v>340.11349999999999</v>
      </c>
      <c r="T54" s="7">
        <v>339.20850000000002</v>
      </c>
      <c r="U54" s="7">
        <v>351.38310000000001</v>
      </c>
    </row>
    <row r="55" spans="1:21" ht="13.5" x14ac:dyDescent="0.25">
      <c r="A55" s="15"/>
      <c r="B55" s="6" t="s">
        <v>44</v>
      </c>
      <c r="C55" s="5" t="s">
        <v>23</v>
      </c>
      <c r="D55" s="8" t="s">
        <v>26</v>
      </c>
      <c r="E55" s="8" t="s">
        <v>26</v>
      </c>
      <c r="F55" s="8" t="s">
        <v>26</v>
      </c>
      <c r="G55" s="8" t="s">
        <v>26</v>
      </c>
      <c r="H55" s="8" t="s">
        <v>26</v>
      </c>
      <c r="I55" s="8" t="s">
        <v>26</v>
      </c>
      <c r="J55" s="8" t="s">
        <v>26</v>
      </c>
      <c r="K55" s="8" t="s">
        <v>26</v>
      </c>
      <c r="L55" s="8" t="s">
        <v>26</v>
      </c>
      <c r="M55" s="8" t="s">
        <v>26</v>
      </c>
      <c r="N55" s="8" t="s">
        <v>26</v>
      </c>
      <c r="O55" s="8">
        <v>346.63560000000001</v>
      </c>
      <c r="P55" s="8">
        <v>367.47899999999998</v>
      </c>
      <c r="Q55" s="8">
        <v>347.28230000000002</v>
      </c>
      <c r="R55" s="8">
        <v>376.25650000000002</v>
      </c>
      <c r="S55" s="8">
        <v>381.63099999999997</v>
      </c>
      <c r="T55" s="8">
        <v>355.96960000000001</v>
      </c>
      <c r="U55" s="8">
        <v>353.00920000000002</v>
      </c>
    </row>
    <row r="56" spans="1:21" ht="13.5" x14ac:dyDescent="0.25">
      <c r="A56" s="15"/>
      <c r="B56" s="6" t="s">
        <v>45</v>
      </c>
      <c r="C56" s="5" t="s">
        <v>23</v>
      </c>
      <c r="D56" s="7" t="s">
        <v>26</v>
      </c>
      <c r="E56" s="7" t="s">
        <v>26</v>
      </c>
      <c r="F56" s="7" t="s">
        <v>26</v>
      </c>
      <c r="G56" s="7" t="s">
        <v>26</v>
      </c>
      <c r="H56" s="7" t="s">
        <v>26</v>
      </c>
      <c r="I56" s="7" t="s">
        <v>26</v>
      </c>
      <c r="J56" s="7" t="s">
        <v>26</v>
      </c>
      <c r="K56" s="7" t="s">
        <v>26</v>
      </c>
      <c r="L56" s="7">
        <v>96.363569999999996</v>
      </c>
      <c r="M56" s="7">
        <v>98.650130000000004</v>
      </c>
      <c r="N56" s="7">
        <v>108.92059999999999</v>
      </c>
      <c r="O56" s="7">
        <v>122.1217</v>
      </c>
      <c r="P56" s="7">
        <v>123.399</v>
      </c>
      <c r="Q56" s="7">
        <v>110.12690000000001</v>
      </c>
      <c r="R56" s="7">
        <v>141.01429999999999</v>
      </c>
      <c r="S56" s="7" t="s">
        <v>26</v>
      </c>
      <c r="T56" s="7" t="s">
        <v>26</v>
      </c>
      <c r="U56" s="7" t="s">
        <v>26</v>
      </c>
    </row>
    <row r="57" spans="1:21" ht="13.5" x14ac:dyDescent="0.25">
      <c r="A57" s="15"/>
      <c r="B57" s="6" t="s">
        <v>46</v>
      </c>
      <c r="C57" s="5" t="s">
        <v>23</v>
      </c>
      <c r="D57" s="8">
        <v>459.279</v>
      </c>
      <c r="E57" s="8">
        <v>493.92059999999998</v>
      </c>
      <c r="F57" s="8">
        <v>529.70330000000001</v>
      </c>
      <c r="G57" s="8">
        <v>557.2242</v>
      </c>
      <c r="H57" s="8">
        <v>614.55579999999998</v>
      </c>
      <c r="I57" s="8">
        <v>607.12980000000005</v>
      </c>
      <c r="J57" s="8">
        <v>533.52170000000001</v>
      </c>
      <c r="K57" s="8">
        <v>497.55119999999999</v>
      </c>
      <c r="L57" s="8">
        <v>533.24789999999996</v>
      </c>
      <c r="M57" s="8">
        <v>562.08339999999998</v>
      </c>
      <c r="N57" s="8">
        <v>612.23910000000001</v>
      </c>
      <c r="O57" s="8">
        <v>630.66890000000001</v>
      </c>
      <c r="P57" s="8">
        <v>631.15610000000004</v>
      </c>
      <c r="Q57" s="8">
        <v>556.22940000000006</v>
      </c>
      <c r="R57" s="8">
        <v>630.92070000000001</v>
      </c>
      <c r="S57" s="8">
        <v>675.81740000000002</v>
      </c>
      <c r="T57" s="8">
        <v>684.30909999999994</v>
      </c>
      <c r="U57" s="8">
        <v>741.673</v>
      </c>
    </row>
    <row r="58" spans="1:21" ht="13.5" x14ac:dyDescent="0.25">
      <c r="A58" s="15"/>
      <c r="B58" s="6" t="s">
        <v>47</v>
      </c>
      <c r="C58" s="5" t="s">
        <v>23</v>
      </c>
      <c r="D58" s="7" t="s">
        <v>26</v>
      </c>
      <c r="E58" s="7" t="s">
        <v>26</v>
      </c>
      <c r="F58" s="7" t="s">
        <v>26</v>
      </c>
      <c r="G58" s="7" t="s">
        <v>26</v>
      </c>
      <c r="H58" s="7" t="s">
        <v>26</v>
      </c>
      <c r="I58" s="7" t="s">
        <v>26</v>
      </c>
      <c r="J58" s="7" t="s">
        <v>26</v>
      </c>
      <c r="K58" s="7" t="s">
        <v>26</v>
      </c>
      <c r="L58" s="7" t="s">
        <v>26</v>
      </c>
      <c r="M58" s="7" t="s">
        <v>26</v>
      </c>
      <c r="N58" s="7" t="s">
        <v>26</v>
      </c>
      <c r="O58" s="7" t="s">
        <v>26</v>
      </c>
      <c r="P58" s="7" t="s">
        <v>26</v>
      </c>
      <c r="Q58" s="7" t="s">
        <v>26</v>
      </c>
      <c r="R58" s="7" t="s">
        <v>26</v>
      </c>
      <c r="S58" s="7" t="s">
        <v>26</v>
      </c>
      <c r="T58" s="7" t="s">
        <v>26</v>
      </c>
      <c r="U58" s="7" t="s">
        <v>26</v>
      </c>
    </row>
    <row r="59" spans="1:21" ht="13.5" x14ac:dyDescent="0.25">
      <c r="A59" s="15"/>
      <c r="B59" s="6" t="s">
        <v>48</v>
      </c>
      <c r="C59" s="5" t="s">
        <v>23</v>
      </c>
      <c r="D59" s="8">
        <v>169.37459999999999</v>
      </c>
      <c r="E59" s="8">
        <v>173.9829</v>
      </c>
      <c r="F59" s="8">
        <v>180.40940000000001</v>
      </c>
      <c r="G59" s="8">
        <v>175.09530000000001</v>
      </c>
      <c r="H59" s="8">
        <v>192.00049999999999</v>
      </c>
      <c r="I59" s="8">
        <v>195.61609999999999</v>
      </c>
      <c r="J59" s="8">
        <v>201.33629999999999</v>
      </c>
      <c r="K59" s="8">
        <v>193.7176</v>
      </c>
      <c r="L59" s="8">
        <v>201.21639999999999</v>
      </c>
      <c r="M59" s="8">
        <v>216.71100000000001</v>
      </c>
      <c r="N59" s="8">
        <v>227.364</v>
      </c>
      <c r="O59" s="8">
        <v>264.23669999999998</v>
      </c>
      <c r="P59" s="8">
        <v>263.45650000000001</v>
      </c>
      <c r="Q59" s="8">
        <v>240.4776</v>
      </c>
      <c r="R59" s="8">
        <v>246.70339999999999</v>
      </c>
      <c r="S59" s="8">
        <v>248.6499</v>
      </c>
      <c r="T59" s="8">
        <v>243.38399999999999</v>
      </c>
      <c r="U59" s="8">
        <v>248.02010000000001</v>
      </c>
    </row>
    <row r="60" spans="1:21" ht="13.5" x14ac:dyDescent="0.25">
      <c r="A60" s="15"/>
      <c r="B60" s="6" t="s">
        <v>49</v>
      </c>
      <c r="C60" s="5" t="s">
        <v>23</v>
      </c>
      <c r="D60" s="7">
        <v>49.509839999999997</v>
      </c>
      <c r="E60" s="7">
        <v>49.713459999999998</v>
      </c>
      <c r="F60" s="7">
        <v>56.737909999999999</v>
      </c>
      <c r="G60" s="7">
        <v>70.965419999999995</v>
      </c>
      <c r="H60" s="7">
        <v>73.506410000000002</v>
      </c>
      <c r="I60" s="7">
        <v>72.199619999999996</v>
      </c>
      <c r="J60" s="7">
        <v>72.965670000000003</v>
      </c>
      <c r="K60" s="7">
        <v>78.994349999999997</v>
      </c>
      <c r="L60" s="7">
        <v>101.226</v>
      </c>
      <c r="M60" s="7">
        <v>108.15260000000001</v>
      </c>
      <c r="N60" s="7">
        <v>120.2505</v>
      </c>
      <c r="O60" s="7">
        <v>130.9213</v>
      </c>
      <c r="P60" s="7">
        <v>142.75890000000001</v>
      </c>
      <c r="Q60" s="7">
        <v>119.17619999999999</v>
      </c>
      <c r="R60" s="7">
        <v>127.6026</v>
      </c>
      <c r="S60" s="7">
        <v>137.30269999999999</v>
      </c>
      <c r="T60" s="7">
        <v>135.607</v>
      </c>
      <c r="U60" s="7">
        <v>143.15479999999999</v>
      </c>
    </row>
    <row r="61" spans="1:21" ht="13.5" x14ac:dyDescent="0.25">
      <c r="A61" s="15"/>
      <c r="B61" s="6" t="s">
        <v>50</v>
      </c>
      <c r="C61" s="5" t="s">
        <v>23</v>
      </c>
      <c r="D61" s="8">
        <v>258.69349999999997</v>
      </c>
      <c r="E61" s="8">
        <v>259.75900000000001</v>
      </c>
      <c r="F61" s="8">
        <v>339.70249999999999</v>
      </c>
      <c r="G61" s="8">
        <v>350.3433</v>
      </c>
      <c r="H61" s="8">
        <v>351.8381</v>
      </c>
      <c r="I61" s="8">
        <v>342.68239999999997</v>
      </c>
      <c r="J61" s="8">
        <v>326.89170000000001</v>
      </c>
      <c r="K61" s="8">
        <v>315.05509999999998</v>
      </c>
      <c r="L61" s="8">
        <v>319.18380000000002</v>
      </c>
      <c r="M61" s="8">
        <v>322.24509999999998</v>
      </c>
      <c r="N61" s="8">
        <v>329.37079999999997</v>
      </c>
      <c r="O61" s="8">
        <v>342.39640000000003</v>
      </c>
      <c r="P61" s="8">
        <v>348.666</v>
      </c>
      <c r="Q61" s="8">
        <v>334.23169999999999</v>
      </c>
      <c r="R61" s="8">
        <v>344.38740000000001</v>
      </c>
      <c r="S61" s="8">
        <v>338.95830000000001</v>
      </c>
      <c r="T61" s="8">
        <v>335.62240000000003</v>
      </c>
      <c r="U61" s="8">
        <v>345.93299999999999</v>
      </c>
    </row>
    <row r="62" spans="1:21" ht="13.5" x14ac:dyDescent="0.25">
      <c r="A62" s="15"/>
      <c r="B62" s="6" t="s">
        <v>51</v>
      </c>
      <c r="C62" s="5" t="s">
        <v>23</v>
      </c>
      <c r="D62" s="7">
        <v>119.1785</v>
      </c>
      <c r="E62" s="7">
        <v>116.06440000000001</v>
      </c>
      <c r="F62" s="7">
        <v>111.53360000000001</v>
      </c>
      <c r="G62" s="7">
        <v>109.80929999999999</v>
      </c>
      <c r="H62" s="7">
        <v>107.4928</v>
      </c>
      <c r="I62" s="7">
        <v>106.23350000000001</v>
      </c>
      <c r="J62" s="7">
        <v>102.06489999999999</v>
      </c>
      <c r="K62" s="7">
        <v>92.806229999999999</v>
      </c>
      <c r="L62" s="7">
        <v>89.576890000000006</v>
      </c>
      <c r="M62" s="7">
        <v>82.010419999999996</v>
      </c>
      <c r="N62" s="7">
        <v>84.345330000000004</v>
      </c>
      <c r="O62" s="7">
        <v>92.726659999999995</v>
      </c>
      <c r="P62" s="7">
        <v>97.092250000000007</v>
      </c>
      <c r="Q62" s="7">
        <v>98.302890000000005</v>
      </c>
      <c r="R62" s="7">
        <v>101.0809</v>
      </c>
      <c r="S62" s="7">
        <v>107.996</v>
      </c>
      <c r="T62" s="7">
        <v>113.6703</v>
      </c>
      <c r="U62" s="7">
        <v>119.566</v>
      </c>
    </row>
    <row r="63" spans="1:21" ht="13.5" x14ac:dyDescent="0.25">
      <c r="A63" s="15"/>
      <c r="B63" s="6" t="s">
        <v>52</v>
      </c>
      <c r="C63" s="5" t="s">
        <v>23</v>
      </c>
      <c r="D63" s="8" t="s">
        <v>26</v>
      </c>
      <c r="E63" s="8" t="s">
        <v>26</v>
      </c>
      <c r="F63" s="8" t="s">
        <v>26</v>
      </c>
      <c r="G63" s="8" t="s">
        <v>26</v>
      </c>
      <c r="H63" s="8" t="s">
        <v>26</v>
      </c>
      <c r="I63" s="8" t="s">
        <v>26</v>
      </c>
      <c r="J63" s="8">
        <v>130.1045</v>
      </c>
      <c r="K63" s="8">
        <v>140.63999999999999</v>
      </c>
      <c r="L63" s="8">
        <v>150.40780000000001</v>
      </c>
      <c r="M63" s="8">
        <v>160.84649999999999</v>
      </c>
      <c r="N63" s="8">
        <v>163.9452</v>
      </c>
      <c r="O63" s="8">
        <v>175.95769999999999</v>
      </c>
      <c r="P63" s="8">
        <v>191.09309999999999</v>
      </c>
      <c r="Q63" s="8">
        <v>168.89680000000001</v>
      </c>
      <c r="R63" s="8">
        <v>178.62360000000001</v>
      </c>
      <c r="S63" s="8">
        <v>182.78829999999999</v>
      </c>
      <c r="T63" s="8">
        <v>173.1609</v>
      </c>
      <c r="U63" s="8">
        <v>177.38310000000001</v>
      </c>
    </row>
    <row r="64" spans="1:21" ht="13.5" x14ac:dyDescent="0.25">
      <c r="A64" s="15"/>
      <c r="B64" s="6" t="s">
        <v>53</v>
      </c>
      <c r="C64" s="5" t="s">
        <v>23</v>
      </c>
      <c r="D64" s="7" t="s">
        <v>26</v>
      </c>
      <c r="E64" s="7" t="s">
        <v>26</v>
      </c>
      <c r="F64" s="7" t="s">
        <v>26</v>
      </c>
      <c r="G64" s="7" t="s">
        <v>26</v>
      </c>
      <c r="H64" s="7" t="s">
        <v>26</v>
      </c>
      <c r="I64" s="7">
        <v>262.70769999999999</v>
      </c>
      <c r="J64" s="7">
        <v>259.61529999999999</v>
      </c>
      <c r="K64" s="7">
        <v>247.61259999999999</v>
      </c>
      <c r="L64" s="7">
        <v>264.02910000000003</v>
      </c>
      <c r="M64" s="7">
        <v>273.6456</v>
      </c>
      <c r="N64" s="7">
        <v>288.7491</v>
      </c>
      <c r="O64" s="7">
        <v>314.5829</v>
      </c>
      <c r="P64" s="7">
        <v>306.46940000000001</v>
      </c>
      <c r="Q64" s="7">
        <v>254.6234</v>
      </c>
      <c r="R64" s="7">
        <v>263.69839999999999</v>
      </c>
      <c r="S64" s="7">
        <v>267.7808</v>
      </c>
      <c r="T64" s="7">
        <v>267.77530000000002</v>
      </c>
      <c r="U64" s="7">
        <v>278.27949999999998</v>
      </c>
    </row>
    <row r="65" spans="1:21" ht="13.5" x14ac:dyDescent="0.25">
      <c r="A65" s="15"/>
      <c r="B65" s="6" t="s">
        <v>54</v>
      </c>
      <c r="C65" s="5" t="s">
        <v>23</v>
      </c>
      <c r="D65" s="8">
        <v>204.8879</v>
      </c>
      <c r="E65" s="8">
        <v>239.3057</v>
      </c>
      <c r="F65" s="8">
        <v>274.11750000000001</v>
      </c>
      <c r="G65" s="8">
        <v>295.17869999999999</v>
      </c>
      <c r="H65" s="8">
        <v>346.99059999999997</v>
      </c>
      <c r="I65" s="8">
        <v>330.49439999999998</v>
      </c>
      <c r="J65" s="8">
        <v>315.99619999999999</v>
      </c>
      <c r="K65" s="8">
        <v>324.90719999999999</v>
      </c>
      <c r="L65" s="8">
        <v>357.25259999999997</v>
      </c>
      <c r="M65" s="8">
        <v>373.37950000000001</v>
      </c>
      <c r="N65" s="8">
        <v>435.8639</v>
      </c>
      <c r="O65" s="8">
        <v>477.3673</v>
      </c>
      <c r="P65" s="8">
        <v>462.08909999999997</v>
      </c>
      <c r="Q65" s="8">
        <v>412.39159999999998</v>
      </c>
      <c r="R65" s="8">
        <v>444.13440000000003</v>
      </c>
      <c r="S65" s="8">
        <v>483.96609999999998</v>
      </c>
      <c r="T65" s="8">
        <v>450.90699999999998</v>
      </c>
      <c r="U65" s="8">
        <v>459.38619999999997</v>
      </c>
    </row>
    <row r="66" spans="1:21" ht="13.5" x14ac:dyDescent="0.25">
      <c r="A66" s="15"/>
      <c r="B66" s="6" t="s">
        <v>55</v>
      </c>
      <c r="C66" s="5" t="s">
        <v>23</v>
      </c>
      <c r="D66" s="7" t="s">
        <v>26</v>
      </c>
      <c r="E66" s="7" t="s">
        <v>26</v>
      </c>
      <c r="F66" s="7" t="s">
        <v>26</v>
      </c>
      <c r="G66" s="7" t="s">
        <v>26</v>
      </c>
      <c r="H66" s="7">
        <v>619.3818</v>
      </c>
      <c r="I66" s="7">
        <v>617.88239999999996</v>
      </c>
      <c r="J66" s="7">
        <v>572.33860000000004</v>
      </c>
      <c r="K66" s="7">
        <v>544.70399999999995</v>
      </c>
      <c r="L66" s="7">
        <v>584.82330000000002</v>
      </c>
      <c r="M66" s="7">
        <v>585.67399999999998</v>
      </c>
      <c r="N66" s="7">
        <v>623.08730000000003</v>
      </c>
      <c r="O66" s="7">
        <v>637.27729999999997</v>
      </c>
      <c r="P66" s="7">
        <v>621.04819999999995</v>
      </c>
      <c r="Q66" s="7">
        <v>531.27940000000001</v>
      </c>
      <c r="R66" s="7">
        <v>573.31410000000005</v>
      </c>
      <c r="S66" s="7">
        <v>572.95010000000002</v>
      </c>
      <c r="T66" s="7">
        <v>562.88440000000003</v>
      </c>
      <c r="U66" s="7" t="s">
        <v>26</v>
      </c>
    </row>
    <row r="67" spans="1:21" ht="13.5" x14ac:dyDescent="0.25">
      <c r="A67" s="15"/>
      <c r="B67" s="6" t="s">
        <v>56</v>
      </c>
      <c r="C67" s="5" t="s">
        <v>23</v>
      </c>
      <c r="D67" s="7">
        <v>406.3168</v>
      </c>
      <c r="E67" s="7">
        <v>405.30369999999999</v>
      </c>
      <c r="F67" s="7">
        <v>454.33069999999998</v>
      </c>
      <c r="G67" s="7">
        <v>465.71879999999999</v>
      </c>
      <c r="H67" s="7">
        <v>519.19460000000004</v>
      </c>
      <c r="I67" s="7">
        <v>490.44110000000001</v>
      </c>
      <c r="J67" s="7">
        <v>438.80889999999999</v>
      </c>
      <c r="K67" s="7">
        <v>391.69349999999997</v>
      </c>
      <c r="L67" s="7">
        <v>408.89769999999999</v>
      </c>
      <c r="M67" s="7">
        <v>422.16180000000003</v>
      </c>
      <c r="N67" s="7">
        <v>460.55500000000001</v>
      </c>
      <c r="O67" s="7">
        <v>475.57839999999999</v>
      </c>
      <c r="P67" s="7">
        <v>479.0976</v>
      </c>
      <c r="Q67" s="7">
        <v>412.03160000000003</v>
      </c>
      <c r="R67" s="7">
        <v>446.5034</v>
      </c>
      <c r="S67" s="7">
        <v>449.05099999999999</v>
      </c>
      <c r="T67" s="7">
        <v>439.64049999999997</v>
      </c>
      <c r="U67" s="7">
        <v>446.15309999999999</v>
      </c>
    </row>
    <row r="68" spans="1:21" ht="13.5" x14ac:dyDescent="0.25">
      <c r="A68" s="16"/>
      <c r="B68" s="6" t="s">
        <v>57</v>
      </c>
      <c r="C68" s="5" t="s">
        <v>23</v>
      </c>
      <c r="D68" s="8">
        <v>425.82049999999998</v>
      </c>
      <c r="E68" s="8">
        <v>433.81990000000002</v>
      </c>
      <c r="F68" s="8">
        <v>465.89299999999997</v>
      </c>
      <c r="G68" s="8">
        <v>487.63749999999999</v>
      </c>
      <c r="H68" s="8">
        <v>529.88689999999997</v>
      </c>
      <c r="I68" s="8">
        <v>484.05520000000001</v>
      </c>
      <c r="J68" s="8">
        <v>455.59460000000001</v>
      </c>
      <c r="K68" s="8">
        <v>420.94119999999998</v>
      </c>
      <c r="L68" s="8">
        <v>457.1909</v>
      </c>
      <c r="M68" s="8">
        <v>490.76650000000001</v>
      </c>
      <c r="N68" s="8">
        <v>513.27070000000003</v>
      </c>
      <c r="O68" s="8">
        <v>531.67960000000005</v>
      </c>
      <c r="P68" s="8">
        <v>536.86829999999998</v>
      </c>
      <c r="Q68" s="8">
        <v>441.57819999999998</v>
      </c>
      <c r="R68" s="8">
        <v>468.67219999999998</v>
      </c>
      <c r="S68" s="8">
        <v>496.14060000000001</v>
      </c>
      <c r="T68" s="8">
        <v>483.42410000000001</v>
      </c>
      <c r="U68" s="8">
        <v>501.01029999999997</v>
      </c>
    </row>
    <row r="69" spans="1:21" x14ac:dyDescent="0.2">
      <c r="A69" s="10" t="s">
        <v>59</v>
      </c>
    </row>
  </sheetData>
  <mergeCells count="3">
    <mergeCell ref="A3:C3"/>
    <mergeCell ref="A5:A36"/>
    <mergeCell ref="A37:A68"/>
  </mergeCells>
  <hyperlinks>
    <hyperlink ref="A2" r:id="rId1" tooltip="Click once to display linked information. Click and hold to select this cell." display="http://stats.oecd.org/OECDStat_Metadata/ShowMetadata.ashx?Dataset=FIN_IND_FBS&amp;ShowOnWeb=true&amp;Lang=en"/>
    <hyperlink ref="B14" r:id="rId2" tooltip="Click once to display linked information. Click and hold to select this cell." display="http://stats.oecd.org/OECDStat_Metadata/ShowMetadata.ashx?Dataset=FIN_IND_FBS&amp;Coords=[LOCATION].[DEU]&amp;ShowOnWeb=true&amp;Lang=en"/>
    <hyperlink ref="B19" r:id="rId3" tooltip="Click once to display linked information. Click and hold to select this cell." display="http://stats.oecd.org/OECDStat_Metadata/ShowMetadata.ashx?Dataset=FIN_IND_FBS&amp;Coords=[LOCATION].[ISR]&amp;ShowOnWeb=true&amp;Lang=en"/>
    <hyperlink ref="B46" r:id="rId4" tooltip="Click once to display linked information. Click and hold to select this cell." display="http://stats.oecd.org/OECDStat_Metadata/ShowMetadata.ashx?Dataset=FIN_IND_FBS&amp;Coords=[LOCATION].[DEU]&amp;ShowOnWeb=true&amp;Lang=en"/>
    <hyperlink ref="B51" r:id="rId5" tooltip="Click once to display linked information. Click and hold to select this cell." display="http://stats.oecd.org/OECDStat_Metadata/ShowMetadata.ashx?Dataset=FIN_IND_FBS&amp;Coords=[LOCATION].[ISR]&amp;ShowOnWeb=true&amp;Lang=en"/>
    <hyperlink ref="A69" r:id="rId6" tooltip="Click once to display linked information. Click and hold to select this cell." display="http://dx.doi.org/10.1787/data-00619-en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Private sector debt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Martin Flodén</cp:lastModifiedBy>
  <dcterms:created xsi:type="dcterms:W3CDTF">2014-01-27T10:06:33Z</dcterms:created>
  <dcterms:modified xsi:type="dcterms:W3CDTF">2014-02-04T08:05:08Z</dcterms:modified>
</cp:coreProperties>
</file>